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notified-my.sharepoint.com/personal/heather_sinclair_notified_com/Documents/Desktop/"/>
    </mc:Choice>
  </mc:AlternateContent>
  <xr:revisionPtr revIDLastSave="0" documentId="8_{816119AE-D818-4A68-A2D8-425D6A6F0783}" xr6:coauthVersionLast="47" xr6:coauthVersionMax="47" xr10:uidLastSave="{00000000-0000-0000-0000-000000000000}"/>
  <bookViews>
    <workbookView xWindow="-110" yWindow="-110" windowWidth="19420" windowHeight="10300" xr2:uid="{157AF40F-5689-45C0-B6C6-9C01456DA123}"/>
  </bookViews>
  <sheets>
    <sheet name="XPO - Non-GAAP IS" sheetId="15" r:id="rId1"/>
    <sheet name="NA LTL" sheetId="6" r:id="rId2"/>
    <sheet name="NA LTL Stats" sheetId="11" r:id="rId3"/>
    <sheet name="Europe" sheetId="13" r:id="rId4"/>
    <sheet name="Corporate" sheetId="5" r:id="rId5"/>
    <sheet name="Adj. EBITDA Reconciliation" sheetId="7" r:id="rId6"/>
    <sheet name="Adj. EPS Reconciliation" sheetId="8" r:id="rId7"/>
    <sheet name="GAAP EPS" sheetId="1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_________vvv1" hidden="1">{"bbtday",#N/A,FALSE,"ban0930";"banksday",#N/A,FALSE,"ban0930";"compday",#N/A,FALSE,"ban0930"}</definedName>
    <definedName name="_________________________x1" hidden="1">{"compweek",#N/A,FALSE,"ban0930";"bankweek",#N/A,FALSE,"ban0930"}</definedName>
    <definedName name="_________________________y1" hidden="1">{"bbtday",#N/A,FALSE,"ban0930";"banksday",#N/A,FALSE,"ban0930";"compday",#N/A,FALSE,"ban0930"}</definedName>
    <definedName name="________________________vvv1" hidden="1">{"bbtday",#N/A,FALSE,"ban0930";"banksday",#N/A,FALSE,"ban0930";"compday",#N/A,FALSE,"ban0930"}</definedName>
    <definedName name="________________________x1" hidden="1">{"compweek",#N/A,FALSE,"ban0930";"bankweek",#N/A,FALSE,"ban0930"}</definedName>
    <definedName name="________________________y1" hidden="1">{"bbtday",#N/A,FALSE,"ban0930";"banksday",#N/A,FALSE,"ban0930";"compday",#N/A,FALSE,"ban0930"}</definedName>
    <definedName name="_______________________vvv1" hidden="1">{"bbtday",#N/A,FALSE,"ban0930";"banksday",#N/A,FALSE,"ban0930";"compday",#N/A,FALSE,"ban0930"}</definedName>
    <definedName name="_______________________x1" hidden="1">{"compweek",#N/A,FALSE,"ban0930";"bankweek",#N/A,FALSE,"ban0930"}</definedName>
    <definedName name="_______________________y1" hidden="1">{"bbtday",#N/A,FALSE,"ban0930";"banksday",#N/A,FALSE,"ban0930";"compday",#N/A,FALSE,"ban0930"}</definedName>
    <definedName name="_____________________vvv1" hidden="1">{"bbtday",#N/A,FALSE,"ban0930";"banksday",#N/A,FALSE,"ban0930";"compday",#N/A,FALSE,"ban0930"}</definedName>
    <definedName name="_____________________x1" hidden="1">{"compweek",#N/A,FALSE,"ban0930";"bankweek",#N/A,FALSE,"ban0930"}</definedName>
    <definedName name="_____________________y1" hidden="1">{"bbtday",#N/A,FALSE,"ban0930";"banksday",#N/A,FALSE,"ban0930";"compday",#N/A,FALSE,"ban0930"}</definedName>
    <definedName name="___________________vvv1" hidden="1">{"bbtday",#N/A,FALSE,"ban0930";"banksday",#N/A,FALSE,"ban0930";"compday",#N/A,FALSE,"ban0930"}</definedName>
    <definedName name="___________________x1" hidden="1">{"compweek",#N/A,FALSE,"ban0930";"bankweek",#N/A,FALSE,"ban0930"}</definedName>
    <definedName name="___________________y1" hidden="1">{"bbtday",#N/A,FALSE,"ban0930";"banksday",#N/A,FALSE,"ban0930";"compday",#N/A,FALSE,"ban0930"}</definedName>
    <definedName name="_________________vvv1" hidden="1">{"bbtday",#N/A,FALSE,"ban0930";"banksday",#N/A,FALSE,"ban0930";"compday",#N/A,FALSE,"ban0930"}</definedName>
    <definedName name="_________________x1" hidden="1">{"compweek",#N/A,FALSE,"ban0930";"bankweek",#N/A,FALSE,"ban0930"}</definedName>
    <definedName name="_________________y1" hidden="1">{"bbtday",#N/A,FALSE,"ban0930";"banksday",#N/A,FALSE,"ban0930";"compday",#N/A,FALSE,"ban0930"}</definedName>
    <definedName name="_______________vvv1" hidden="1">{"bbtday",#N/A,FALSE,"ban0930";"banksday",#N/A,FALSE,"ban0930";"compday",#N/A,FALSE,"ban0930"}</definedName>
    <definedName name="_______________x1" hidden="1">{"compweek",#N/A,FALSE,"ban0930";"bankweek",#N/A,FALSE,"ban0930"}</definedName>
    <definedName name="_______________y1" hidden="1">{"bbtday",#N/A,FALSE,"ban0930";"banksday",#N/A,FALSE,"ban0930";"compday",#N/A,FALSE,"ban0930"}</definedName>
    <definedName name="_____________vvv1" hidden="1">{"bbtday",#N/A,FALSE,"ban0930";"banksday",#N/A,FALSE,"ban0930";"compday",#N/A,FALSE,"ban0930"}</definedName>
    <definedName name="_____________x1" hidden="1">{"compweek",#N/A,FALSE,"ban0930";"bankweek",#N/A,FALSE,"ban0930"}</definedName>
    <definedName name="_____________y1" hidden="1">{"bbtday",#N/A,FALSE,"ban0930";"banksday",#N/A,FALSE,"ban0930";"compday",#N/A,FALSE,"ban0930"}</definedName>
    <definedName name="___________vvv1" hidden="1">{"bbtday",#N/A,FALSE,"ban0930";"banksday",#N/A,FALSE,"ban0930";"compday",#N/A,FALSE,"ban0930"}</definedName>
    <definedName name="___________x1" hidden="1">{"compweek",#N/A,FALSE,"ban0930";"bankweek",#N/A,FALSE,"ban0930"}</definedName>
    <definedName name="___________y1" hidden="1">{"bbtday",#N/A,FALSE,"ban0930";"banksday",#N/A,FALSE,"ban0930";"compday",#N/A,FALSE,"ban0930"}</definedName>
    <definedName name="_________vvv1" hidden="1">{"bbtday",#N/A,FALSE,"ban0930";"banksday",#N/A,FALSE,"ban0930";"compday",#N/A,FALSE,"ban0930"}</definedName>
    <definedName name="_________x1" hidden="1">{"compweek",#N/A,FALSE,"ban0930";"bankweek",#N/A,FALSE,"ban0930"}</definedName>
    <definedName name="_________y1" hidden="1">{"bbtday",#N/A,FALSE,"ban0930";"banksday",#N/A,FALSE,"ban0930";"compday",#N/A,FALSE,"ban0930"}</definedName>
    <definedName name="________vvv1" hidden="1">{"bbtday",#N/A,FALSE,"ban0930";"banksday",#N/A,FALSE,"ban0930";"compday",#N/A,FALSE,"ban0930"}</definedName>
    <definedName name="________x1" hidden="1">{"compweek",#N/A,FALSE,"ban0930";"bankweek",#N/A,FALSE,"ban0930"}</definedName>
    <definedName name="________y1" hidden="1">{"bbtday",#N/A,FALSE,"ban0930";"banksday",#N/A,FALSE,"ban0930";"compday",#N/A,FALSE,"ban0930"}</definedName>
    <definedName name="_______vvv1" hidden="1">{"bbtday",#N/A,FALSE,"ban0930";"banksday",#N/A,FALSE,"ban0930";"compday",#N/A,FALSE,"ban0930"}</definedName>
    <definedName name="_______x1" hidden="1">{"compweek",#N/A,FALSE,"ban0930";"bankweek",#N/A,FALSE,"ban0930"}</definedName>
    <definedName name="_______y1" hidden="1">{"bbtday",#N/A,FALSE,"ban0930";"banksday",#N/A,FALSE,"ban0930";"compday",#N/A,FALSE,"ban0930"}</definedName>
    <definedName name="_____vvv1" hidden="1">{"bbtday",#N/A,FALSE,"ban0930";"banksday",#N/A,FALSE,"ban0930";"compday",#N/A,FALSE,"ban0930"}</definedName>
    <definedName name="_____x1" hidden="1">{"compweek",#N/A,FALSE,"ban0930";"bankweek",#N/A,FALSE,"ban0930"}</definedName>
    <definedName name="_____y1" hidden="1">{"bbtday",#N/A,FALSE,"ban0930";"banksday",#N/A,FALSE,"ban0930";"compday",#N/A,FALSE,"ban0930"}</definedName>
    <definedName name="____vvv1" hidden="1">{"bbtday",#N/A,FALSE,"ban0930";"banksday",#N/A,FALSE,"ban0930";"compday",#N/A,FALSE,"ban0930"}</definedName>
    <definedName name="____x1" hidden="1">{"compweek",#N/A,FALSE,"ban0930";"bankweek",#N/A,FALSE,"ban0930"}</definedName>
    <definedName name="____y1" hidden="1">{"bbtday",#N/A,FALSE,"ban0930";"banksday",#N/A,FALSE,"ban0930";"compday",#N/A,FALSE,"ban0930"}</definedName>
    <definedName name="___vvv1" hidden="1">{"bbtday",#N/A,FALSE,"ban0930";"banksday",#N/A,FALSE,"ban0930";"compday",#N/A,FALSE,"ban0930"}</definedName>
    <definedName name="___x1" hidden="1">{"compweek",#N/A,FALSE,"ban0930";"bankweek",#N/A,FALSE,"ban0930"}</definedName>
    <definedName name="___y1" hidden="1">{"bbtday",#N/A,FALSE,"ban0930";"banksday",#N/A,FALSE,"ban0930";"compday",#N/A,FALSE,"ban0930"}</definedName>
    <definedName name="__123Graph_A" hidden="1">[1]INVTREND!$C$85:$C$106</definedName>
    <definedName name="__123Graph_B" hidden="1">[1]INVTREND!$D$85:$D$106</definedName>
    <definedName name="__123Graph_C" hidden="1">[1]INVTREND!$E$85:$E$106</definedName>
    <definedName name="__123Graph_D" hidden="1">[2]Revenue!#REF!</definedName>
    <definedName name="__123Graph_E" hidden="1">[2]Revenue!#REF!</definedName>
    <definedName name="__123Graph_F" hidden="1">[2]Revenue!#REF!</definedName>
    <definedName name="__123Graph_X" hidden="1">[1]INVTREND!$B$85:$B$106</definedName>
    <definedName name="__dfd2" hidden="1">{"IS",#N/A,FALSE,"Income Statement";"ISR",#N/A,FALSE,"Income Statement Ratios";"BS",#N/A,FALSE,"Balance Sheet";"BSR",#N/A,FALSE,"Balance Sheet Ratios";"CF",#N/A,FALSE,"Cash Flow";"SALES",#N/A,FALSE,"Sales Analysis";"RR",#N/A,FALSE,"Recent Results"}</definedName>
    <definedName name="__FDS_HYPERLINK_TOGGLE_STATE__" hidden="1">"ON"</definedName>
    <definedName name="__sww2" hidden="1">{"bbtday",#N/A,FALSE,"ban0930";"banksday",#N/A,FALSE,"ban0930";"compday",#N/A,FALSE,"ban0930"}</definedName>
    <definedName name="__vvv1" hidden="1">{"bbtday",#N/A,FALSE,"ban0930";"banksday",#N/A,FALSE,"ban0930";"compday",#N/A,FALSE,"ban0930"}</definedName>
    <definedName name="__vvv2" hidden="1">{"bbtday",#N/A,FALSE,"ban0930";"banksday",#N/A,FALSE,"ban0930";"compday",#N/A,FALSE,"ban0930"}</definedName>
    <definedName name="__x1" hidden="1">{"compweek",#N/A,FALSE,"ban0930";"bankweek",#N/A,FALSE,"ban0930"}</definedName>
    <definedName name="__y1" hidden="1">{"bbtday",#N/A,FALSE,"ban0930";"banksday",#N/A,FALSE,"ban0930";"compday",#N/A,FALSE,"ban0930"}</definedName>
    <definedName name="_1" hidden="1">'[3]Graph Data'!#REF!</definedName>
    <definedName name="_1__123Graph_ACHART_1" hidden="1">'[3]Graph Data'!$Q$15:$Q$51</definedName>
    <definedName name="_1__FDSAUDITLINK__" hidden="1">{"fdsup://directions/FAT Viewer?action=UPDATE&amp;creator=factset&amp;DYN_ARGS=TRUE&amp;DOC_NAME=FAT:FQL_AUDITING_CLIENT_TEMPLATE.FAT&amp;display_string=Audit&amp;VAR:KEY=FAFQLSZAJI&amp;VAR:QUERY=RkZfTkVUX0lOQyhBTk4sMjAwOSk=&amp;WINDOW=FIRST_POPUP&amp;HEIGHT=450&amp;WIDTH=450&amp;START_MAXIMIZED=","FALSE&amp;VAR:CALENDAR=US&amp;VAR:SYMBOL=UNP&amp;VAR:INDEX=0"}</definedName>
    <definedName name="_10__123Graph_ACHART_16" hidden="1">'[3]Graph Data'!#REF!</definedName>
    <definedName name="_10__123Graph_ACHART_18" hidden="1">'[3]Graph Data'!$B$15:$B$51</definedName>
    <definedName name="_10__123Graph_BCHART_3" hidden="1">'[4]BU Summary Data'!$C$8:$N$8</definedName>
    <definedName name="_10__123Graph_LBL_ACHART_4" hidden="1">[5]MEX!$I$30:$M$30</definedName>
    <definedName name="_10__FDSAUDITLINK__" hidden="1">{"fdsup://directions/FAT Viewer?action=UPDATE&amp;creator=factset&amp;DYN_ARGS=TRUE&amp;DOC_NAME=FAT:FQL_AUDITING_CLIENT_TEMPLATE.FAT&amp;display_string=Audit&amp;VAR:KEY=DINMPSLEFW&amp;VAR:QUERY=RkZfRUJJVChBTk4sMjAwOSk=&amp;WINDOW=FIRST_POPUP&amp;HEIGHT=450&amp;WIDTH=450&amp;START_MAXIMIZED=FALS","E&amp;VAR:CALENDAR=US&amp;VAR:SYMBOL=RA&amp;VAR:INDEX=0"}</definedName>
    <definedName name="_100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101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1014">#REF!</definedName>
    <definedName name="_102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103__FDSAUDITLINK__" hidden="1">{"fdsup://directions/FAT Viewer?action=UPDATE&amp;creator=factset&amp;DYN_ARGS=TRUE&amp;DOC_NAME=FAT:FQL_AUDITING_CLIENT_TEMPLATE.FAT&amp;display_string=Audit&amp;VAR:KEY=JSNEFUFKBO&amp;VAR:QUERY=RkZfRUJJVChBTk4sMjAwOSk=&amp;WINDOW=FIRST_POPUP&amp;HEIGHT=450&amp;WIDTH=450&amp;START_MAXIMIZED=FALS","E&amp;VAR:CALENDAR=US&amp;VAR:SYMBOL=NSC&amp;VAR:INDEX=0"}</definedName>
    <definedName name="_104__FDSAUDITLINK__" hidden="1">{"fdsup://directions/FAT Viewer?action=UPDATE&amp;creator=factset&amp;DYN_ARGS=TRUE&amp;DOC_NAME=FAT:FQL_AUDITING_CLIENT_TEMPLATE.FAT&amp;display_string=Audit&amp;VAR:KEY=FWBSRAVMTC&amp;VAR:QUERY=RkZfRUJJVChBTk4sMjAwOSk=&amp;WINDOW=FIRST_POPUP&amp;HEIGHT=450&amp;WIDTH=450&amp;START_MAXIMIZED=FALS","E&amp;VAR:CALENDAR=US&amp;VAR:SYMBOL=KSU&amp;VAR:INDEX=0"}</definedName>
    <definedName name="_1047">#REF!</definedName>
    <definedName name="_105__FDSAUDITLINK__" hidden="1">{"fdsup://directions/FAT Viewer?action=UPDATE&amp;creator=factset&amp;DYN_ARGS=TRUE&amp;DOC_NAME=FAT:FQL_AUDITING_CLIENT_TEMPLATE.FAT&amp;display_string=Audit&amp;VAR:KEY=JEFYFGBSLG&amp;VAR:QUERY=RkZfRUJJVChBTk4sMjAwOSk=&amp;WINDOW=FIRST_POPUP&amp;HEIGHT=450&amp;WIDTH=450&amp;START_MAXIMIZED=FALS","E&amp;VAR:CALENDAR=US&amp;VAR:SYMBOL=GWR&amp;VAR:INDEX=0"}</definedName>
    <definedName name="_106__FDSAUDITLINK__" hidden="1">{"fdsup://directions/FAT Viewer?action=UPDATE&amp;creator=factset&amp;DYN_ARGS=TRUE&amp;DOC_NAME=FAT:FQL_AUDITING_CLIENT_TEMPLATE.FAT&amp;display_string=Audit&amp;VAR:KEY=LOVABURQPM&amp;VAR:QUERY=RkZfRUJJVChBTk4sMjAwOSk=&amp;WINDOW=FIRST_POPUP&amp;HEIGHT=450&amp;WIDTH=450&amp;START_MAXIMIZED=FALS","E&amp;VAR:CALENDAR=US&amp;VAR:SYMBOL=CSX&amp;VAR:INDEX=0"}</definedName>
    <definedName name="_107__FDSAUDITLINK__" hidden="1">{"fdsup://directions/FAT Viewer?action=UPDATE&amp;creator=factset&amp;DYN_ARGS=TRUE&amp;DOC_NAME=FAT:FQL_AUDITING_CLIENT_TEMPLATE.FAT&amp;display_string=Audit&amp;VAR:KEY=BUBMLSREXC&amp;VAR:QUERY=RkZfRUJJVChBTk4sMjAwOSk=&amp;WINDOW=FIRST_POPUP&amp;HEIGHT=450&amp;WIDTH=450&amp;START_MAXIMIZED=FALS","E&amp;VAR:CALENDAR=US&amp;VAR:SYMBOL=CP&amp;VAR:INDEX=0"}</definedName>
    <definedName name="_108__FDSAUDITLINK__" hidden="1">{"fdsup://directions/FAT Viewer?action=UPDATE&amp;creator=factset&amp;DYN_ARGS=TRUE&amp;DOC_NAME=FAT:FQL_AUDITING_CLIENT_TEMPLATE.FAT&amp;display_string=Audit&amp;VAR:KEY=VMNIVYHKNS&amp;VAR:QUERY=RkZfRUJJVChBTk4sMjAwOSk=&amp;WINDOW=FIRST_POPUP&amp;HEIGHT=450&amp;WIDTH=450&amp;START_MAXIMIZED=FALS","E&amp;VAR:CALENDAR=US&amp;VAR:SYMBOL=CNI&amp;VAR:INDEX=0"}</definedName>
    <definedName name="_109__FDSAUDITLINK__" hidden="1">{"fdsup://directions/FAT Viewer?action=UPDATE&amp;creator=factset&amp;DYN_ARGS=TRUE&amp;DOC_NAME=FAT:FQL_AUDITING_CLIENT_TEMPLATE.FAT&amp;display_string=Audit&amp;VAR:KEY=BSJCZYVKZC&amp;VAR:QUERY=RkZfRUJJVERBKEFOTiwyMDA5KQ==&amp;WINDOW=FIRST_POPUP&amp;HEIGHT=450&amp;WIDTH=450&amp;START_MAXIMIZED=","FALSE&amp;VAR:CALENDAR=US&amp;VAR:SYMBOL=NSC&amp;VAR:INDEX=0"}</definedName>
    <definedName name="_11__123Graph_ACHART_17" hidden="1">'[3]Graph Data'!$R$15:$R$51</definedName>
    <definedName name="_11__123Graph_ACHART_19" hidden="1">'[3]Graph Data'!$S$15:$S$51</definedName>
    <definedName name="_11__123Graph_LBL_ACHART_5" hidden="1">[5]BRA!$I$11:$M$11</definedName>
    <definedName name="_11__FDSAUDITLINK__" hidden="1">{"fdsup://directions/FAT Viewer?action=UPDATE&amp;creator=factset&amp;DYN_ARGS=TRUE&amp;DOC_NAME=FAT:FQL_AUDITING_CLIENT_TEMPLATE.FAT&amp;display_string=Audit&amp;VAR:KEY=JSNEFUFKBO&amp;VAR:QUERY=RkZfRUJJVChBTk4sMjAwOSk=&amp;WINDOW=FIRST_POPUP&amp;HEIGHT=450&amp;WIDTH=450&amp;START_MAXIMIZED=FALS","E&amp;VAR:CALENDAR=US&amp;VAR:SYMBOL=NSC&amp;VAR:INDEX=0"}</definedName>
    <definedName name="_110__FDSAUDITLINK__" hidden="1">{"fdsup://directions/FAT Viewer?action=UPDATE&amp;creator=factset&amp;DYN_ARGS=TRUE&amp;DOC_NAME=FAT:FQL_AUDITING_CLIENT_TEMPLATE.FAT&amp;display_string=Audit&amp;VAR:KEY=XKXCRUTYVA&amp;VAR:QUERY=RkZfRUJJVERBKEFOTiwyMDA5KQ==&amp;WINDOW=FIRST_POPUP&amp;HEIGHT=450&amp;WIDTH=450&amp;START_MAXIMIZED=","FALSE&amp;VAR:CALENDAR=US&amp;VAR:SYMBOL=KSU&amp;VAR:INDEX=0"}</definedName>
    <definedName name="_111__FDSAUDITLINK__" hidden="1">{"fdsup://directions/FAT Viewer?action=UPDATE&amp;creator=factset&amp;DYN_ARGS=TRUE&amp;DOC_NAME=FAT:FQL_AUDITING_CLIENT_TEMPLATE.FAT&amp;display_string=Audit&amp;VAR:KEY=ZWBUHQBQBE&amp;VAR:QUERY=RkZfRUJJVERBKEFOTiwyMDA5KQ==&amp;WINDOW=FIRST_POPUP&amp;HEIGHT=450&amp;WIDTH=450&amp;START_MAXIMIZED=","FALSE&amp;VAR:CALENDAR=US&amp;VAR:SYMBOL=GWR&amp;VAR:INDEX=0"}</definedName>
    <definedName name="_112__FDSAUDITLINK__" hidden="1">{"fdsup://directions/FAT Viewer?action=UPDATE&amp;creator=factset&amp;DYN_ARGS=TRUE&amp;DOC_NAME=FAT:FQL_AUDITING_CLIENT_TEMPLATE.FAT&amp;display_string=Audit&amp;VAR:KEY=BIVUXIBITK&amp;VAR:QUERY=RkZfRUJJVERBKEFOTiwyMDA5KQ==&amp;WINDOW=FIRST_POPUP&amp;HEIGHT=450&amp;WIDTH=450&amp;START_MAXIMIZED=","FALSE&amp;VAR:CALENDAR=US&amp;VAR:SYMBOL=CSX&amp;VAR:INDEX=0"}</definedName>
    <definedName name="_113__FDSAUDITLINK__" hidden="1">{"fdsup://directions/FAT Viewer?action=UPDATE&amp;creator=factset&amp;DYN_ARGS=TRUE&amp;DOC_NAME=FAT:FQL_AUDITING_CLIENT_TEMPLATE.FAT&amp;display_string=Audit&amp;VAR:KEY=DWHGPKXKXY&amp;VAR:QUERY=RkZfRUJJVERBKEFOTiwyMDA5KQ==&amp;WINDOW=FIRST_POPUP&amp;HEIGHT=450&amp;WIDTH=450&amp;START_MAXIMIZED=","FALSE&amp;VAR:CALENDAR=US&amp;VAR:SYMBOL=CP&amp;VAR:INDEX=0"}</definedName>
    <definedName name="_114__FDSAUDITLINK__" hidden="1">{"fdsup://directions/FAT Viewer?action=UPDATE&amp;creator=factset&amp;DYN_ARGS=TRUE&amp;DOC_NAME=FAT:FQL_AUDITING_CLIENT_TEMPLATE.FAT&amp;display_string=Audit&amp;VAR:KEY=JCDUDYVCBO&amp;VAR:QUERY=RkZfRUJJVERBKEFOTiwyMDA5KQ==&amp;WINDOW=FIRST_POPUP&amp;HEIGHT=450&amp;WIDTH=450&amp;START_MAXIMIZED=","FALSE&amp;VAR:CALENDAR=US&amp;VAR:SYMBOL=CNI&amp;VAR:INDEX=0"}</definedName>
    <definedName name="_1146">#REF!</definedName>
    <definedName name="_115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116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117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1179">#REF!</definedName>
    <definedName name="_118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119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12__123Graph_ACHART_18" hidden="1">'[3]Graph Data'!$B$15:$B$51</definedName>
    <definedName name="_12__123Graph_ACHART_2" hidden="1">'[3]Graph Data'!$P$15:$P$51</definedName>
    <definedName name="_12__123Graph_LBL_BCHART_3" hidden="1">[5]MEX!$I$99:$M$99</definedName>
    <definedName name="_12__FDSAUDITLINK__" hidden="1">{"fdsup://directions/FAT Viewer?action=UPDATE&amp;creator=factset&amp;DYN_ARGS=TRUE&amp;DOC_NAME=FAT:FQL_AUDITING_CLIENT_TEMPLATE.FAT&amp;display_string=Audit&amp;VAR:KEY=FWBSRAVMTC&amp;VAR:QUERY=RkZfRUJJVChBTk4sMjAwOSk=&amp;WINDOW=FIRST_POPUP&amp;HEIGHT=450&amp;WIDTH=450&amp;START_MAXIMIZED=FALS","E&amp;VAR:CALENDAR=US&amp;VAR:SYMBOL=KSU&amp;VAR:INDEX=0"}</definedName>
    <definedName name="_120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121__FDSAUDITLINK__" hidden="1">{"fdsup://directions/FAT Viewer?action=UPDATE&amp;creator=factset&amp;DYN_ARGS=TRUE&amp;DOC_NAME=FAT:FQL_AUDITING_CLIENT_TEMPLATE.FAT&amp;display_string=Audit&amp;VAR:KEY=JSNEFUFKBO&amp;VAR:QUERY=RkZfRUJJVChBTk4sMjAwOSk=&amp;WINDOW=FIRST_POPUP&amp;HEIGHT=450&amp;WIDTH=450&amp;START_MAXIMIZED=FALS","E&amp;VAR:CALENDAR=US&amp;VAR:SYMBOL=NSC&amp;VAR:INDEX=0"}</definedName>
    <definedName name="_122__FDSAUDITLINK__" hidden="1">{"fdsup://directions/FAT Viewer?action=UPDATE&amp;creator=factset&amp;DYN_ARGS=TRUE&amp;DOC_NAME=FAT:FQL_AUDITING_CLIENT_TEMPLATE.FAT&amp;display_string=Audit&amp;VAR:KEY=FWBSRAVMTC&amp;VAR:QUERY=RkZfRUJJVChBTk4sMjAwOSk=&amp;WINDOW=FIRST_POPUP&amp;HEIGHT=450&amp;WIDTH=450&amp;START_MAXIMIZED=FALS","E&amp;VAR:CALENDAR=US&amp;VAR:SYMBOL=KSU&amp;VAR:INDEX=0"}</definedName>
    <definedName name="_123">#REF!</definedName>
    <definedName name="_123__FDSAUDITLINK__" hidden="1">{"fdsup://directions/FAT Viewer?action=UPDATE&amp;creator=factset&amp;DYN_ARGS=TRUE&amp;DOC_NAME=FAT:FQL_AUDITING_CLIENT_TEMPLATE.FAT&amp;display_string=Audit&amp;VAR:KEY=JEFYFGBSLG&amp;VAR:QUERY=RkZfRUJJVChBTk4sMjAwOSk=&amp;WINDOW=FIRST_POPUP&amp;HEIGHT=450&amp;WIDTH=450&amp;START_MAXIMIZED=FALS","E&amp;VAR:CALENDAR=US&amp;VAR:SYMBOL=GWR&amp;VAR:INDEX=0"}</definedName>
    <definedName name="_124__FDSAUDITLINK__" hidden="1">{"fdsup://directions/FAT Viewer?action=UPDATE&amp;creator=factset&amp;DYN_ARGS=TRUE&amp;DOC_NAME=FAT:FQL_AUDITING_CLIENT_TEMPLATE.FAT&amp;display_string=Audit&amp;VAR:KEY=LOVABURQPM&amp;VAR:QUERY=RkZfRUJJVChBTk4sMjAwOSk=&amp;WINDOW=FIRST_POPUP&amp;HEIGHT=450&amp;WIDTH=450&amp;START_MAXIMIZED=FALS","E&amp;VAR:CALENDAR=US&amp;VAR:SYMBOL=CSX&amp;VAR:INDEX=0"}</definedName>
    <definedName name="_125__FDSAUDITLINK__" hidden="1">{"fdsup://directions/FAT Viewer?action=UPDATE&amp;creator=factset&amp;DYN_ARGS=TRUE&amp;DOC_NAME=FAT:FQL_AUDITING_CLIENT_TEMPLATE.FAT&amp;display_string=Audit&amp;VAR:KEY=BUBMLSREXC&amp;VAR:QUERY=RkZfRUJJVChBTk4sMjAwOSk=&amp;WINDOW=FIRST_POPUP&amp;HEIGHT=450&amp;WIDTH=450&amp;START_MAXIMIZED=FALS","E&amp;VAR:CALENDAR=US&amp;VAR:SYMBOL=CP&amp;VAR:INDEX=0"}</definedName>
    <definedName name="_1256">#REF!</definedName>
    <definedName name="_126__FDSAUDITLINK__" hidden="1">{"fdsup://directions/FAT Viewer?action=UPDATE&amp;creator=factset&amp;DYN_ARGS=TRUE&amp;DOC_NAME=FAT:FQL_AUDITING_CLIENT_TEMPLATE.FAT&amp;display_string=Audit&amp;VAR:KEY=VMNIVYHKNS&amp;VAR:QUERY=RkZfRUJJVChBTk4sMjAwOSk=&amp;WINDOW=FIRST_POPUP&amp;HEIGHT=450&amp;WIDTH=450&amp;START_MAXIMIZED=FALS","E&amp;VAR:CALENDAR=US&amp;VAR:SYMBOL=CNI&amp;VAR:INDEX=0"}</definedName>
    <definedName name="_127__FDSAUDITLINK__" hidden="1">{"fdsup://directions/FAT Viewer?action=UPDATE&amp;creator=factset&amp;DYN_ARGS=TRUE&amp;DOC_NAME=FAT:FQL_AUDITING_CLIENT_TEMPLATE.FAT&amp;display_string=Audit&amp;VAR:KEY=BSJCZYVKZC&amp;VAR:QUERY=RkZfRUJJVERBKEFOTiwyMDA5KQ==&amp;WINDOW=FIRST_POPUP&amp;HEIGHT=450&amp;WIDTH=450&amp;START_MAXIMIZED=","FALSE&amp;VAR:CALENDAR=US&amp;VAR:SYMBOL=NSC&amp;VAR:INDEX=0"}</definedName>
    <definedName name="_128__FDSAUDITLINK__" hidden="1">{"fdsup://directions/FAT Viewer?action=UPDATE&amp;creator=factset&amp;DYN_ARGS=TRUE&amp;DOC_NAME=FAT:FQL_AUDITING_CLIENT_TEMPLATE.FAT&amp;display_string=Audit&amp;VAR:KEY=XKXCRUTYVA&amp;VAR:QUERY=RkZfRUJJVERBKEFOTiwyMDA5KQ==&amp;WINDOW=FIRST_POPUP&amp;HEIGHT=450&amp;WIDTH=450&amp;START_MAXIMIZED=","FALSE&amp;VAR:CALENDAR=US&amp;VAR:SYMBOL=KSU&amp;VAR:INDEX=0"}</definedName>
    <definedName name="_1289">#REF!</definedName>
    <definedName name="_129__FDSAUDITLINK__" hidden="1">{"fdsup://directions/FAT Viewer?action=UPDATE&amp;creator=factset&amp;DYN_ARGS=TRUE&amp;DOC_NAME=FAT:FQL_AUDITING_CLIENT_TEMPLATE.FAT&amp;display_string=Audit&amp;VAR:KEY=ZWBUHQBQBE&amp;VAR:QUERY=RkZfRUJJVERBKEFOTiwyMDA5KQ==&amp;WINDOW=FIRST_POPUP&amp;HEIGHT=450&amp;WIDTH=450&amp;START_MAXIMIZED=","FALSE&amp;VAR:CALENDAR=US&amp;VAR:SYMBOL=GWR&amp;VAR:INDEX=0"}</definedName>
    <definedName name="_13__123Graph_ACHART_19" hidden="1">'[3]Graph Data'!$S$15:$S$51</definedName>
    <definedName name="_13__123Graph_ACHART_20" hidden="1">'[3]Graph Data'!$T$15:$T$51</definedName>
    <definedName name="_13__123Graph_XCHART_2" hidden="1">[5]MEX!$I$10:$M$10</definedName>
    <definedName name="_13__FDSAUDITLINK__" hidden="1">{"fdsup://directions/FAT Viewer?action=UPDATE&amp;creator=factset&amp;DYN_ARGS=TRUE&amp;DOC_NAME=FAT:FQL_AUDITING_CLIENT_TEMPLATE.FAT&amp;display_string=Audit&amp;VAR:KEY=JEFYFGBSLG&amp;VAR:QUERY=RkZfRUJJVChBTk4sMjAwOSk=&amp;WINDOW=FIRST_POPUP&amp;HEIGHT=450&amp;WIDTH=450&amp;START_MAXIMIZED=FALS","E&amp;VAR:CALENDAR=US&amp;VAR:SYMBOL=GWR&amp;VAR:INDEX=0"}</definedName>
    <definedName name="_130__FDSAUDITLINK__" hidden="1">{"fdsup://directions/FAT Viewer?action=UPDATE&amp;creator=factset&amp;DYN_ARGS=TRUE&amp;DOC_NAME=FAT:FQL_AUDITING_CLIENT_TEMPLATE.FAT&amp;display_string=Audit&amp;VAR:KEY=BIVUXIBITK&amp;VAR:QUERY=RkZfRUJJVERBKEFOTiwyMDA5KQ==&amp;WINDOW=FIRST_POPUP&amp;HEIGHT=450&amp;WIDTH=450&amp;START_MAXIMIZED=","FALSE&amp;VAR:CALENDAR=US&amp;VAR:SYMBOL=CSX&amp;VAR:INDEX=0"}</definedName>
    <definedName name="_131__FDSAUDITLINK__" hidden="1">{"fdsup://directions/FAT Viewer?action=UPDATE&amp;creator=factset&amp;DYN_ARGS=TRUE&amp;DOC_NAME=FAT:FQL_AUDITING_CLIENT_TEMPLATE.FAT&amp;display_string=Audit&amp;VAR:KEY=DWHGPKXKXY&amp;VAR:QUERY=RkZfRUJJVERBKEFOTiwyMDA5KQ==&amp;WINDOW=FIRST_POPUP&amp;HEIGHT=450&amp;WIDTH=450&amp;START_MAXIMIZED=","FALSE&amp;VAR:CALENDAR=US&amp;VAR:SYMBOL=CP&amp;VAR:INDEX=0"}</definedName>
    <definedName name="_132">#REF!</definedName>
    <definedName name="_132__FDSAUDITLINK__" hidden="1">{"fdsup://directions/FAT Viewer?action=UPDATE&amp;creator=factset&amp;DYN_ARGS=TRUE&amp;DOC_NAME=FAT:FQL_AUDITING_CLIENT_TEMPLATE.FAT&amp;display_string=Audit&amp;VAR:KEY=JCDUDYVCBO&amp;VAR:QUERY=RkZfRUJJVERBKEFOTiwyMDA5KQ==&amp;WINDOW=FIRST_POPUP&amp;HEIGHT=450&amp;WIDTH=450&amp;START_MAXIMIZED=","FALSE&amp;VAR:CALENDAR=US&amp;VAR:SYMBOL=CNI&amp;VAR:INDEX=0"}</definedName>
    <definedName name="_1322">#REF!</definedName>
    <definedName name="_133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134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135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136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1366">#REF!</definedName>
    <definedName name="_137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138">#REF!</definedName>
    <definedName name="_138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139__FDSAUDITLINK__" hidden="1">{"fdsup://directions/FAT Viewer?action=UPDATE&amp;creator=factset&amp;DYN_ARGS=TRUE&amp;DOC_NAME=FAT:FQL_AUDITING_CLIENT_TEMPLATE.FAT&amp;display_string=Audit&amp;VAR:KEY=JSNEFUFKBO&amp;VAR:QUERY=RkZfRUJJVChBTk4sMjAwOSk=&amp;WINDOW=FIRST_POPUP&amp;HEIGHT=450&amp;WIDTH=450&amp;START_MAXIMIZED=FALS","E&amp;VAR:CALENDAR=US&amp;VAR:SYMBOL=NSC&amp;VAR:INDEX=0"}</definedName>
    <definedName name="_14__123Graph_ACHART_2" hidden="1">'[3]Graph Data'!$P$15:$P$51</definedName>
    <definedName name="_14__123Graph_ACHART_6" hidden="1">'[3]Graph Data'!$C$15:$C$51</definedName>
    <definedName name="_14__123Graph_XCHART_3" hidden="1">[5]MEX!$I$10:$M$10</definedName>
    <definedName name="_14__FDSAUDITLINK__" hidden="1">{"fdsup://directions/FAT Viewer?action=UPDATE&amp;creator=factset&amp;DYN_ARGS=TRUE&amp;DOC_NAME=FAT:FQL_AUDITING_CLIENT_TEMPLATE.FAT&amp;display_string=Audit&amp;VAR:KEY=LOVABURQPM&amp;VAR:QUERY=RkZfRUJJVChBTk4sMjAwOSk=&amp;WINDOW=FIRST_POPUP&amp;HEIGHT=450&amp;WIDTH=450&amp;START_MAXIMIZED=FALS","E&amp;VAR:CALENDAR=US&amp;VAR:SYMBOL=CSX&amp;VAR:INDEX=0"}</definedName>
    <definedName name="_140__FDSAUDITLINK__" hidden="1">{"fdsup://directions/FAT Viewer?action=UPDATE&amp;creator=factset&amp;DYN_ARGS=TRUE&amp;DOC_NAME=FAT:FQL_AUDITING_CLIENT_TEMPLATE.FAT&amp;display_string=Audit&amp;VAR:KEY=FWBSRAVMTC&amp;VAR:QUERY=RkZfRUJJVChBTk4sMjAwOSk=&amp;WINDOW=FIRST_POPUP&amp;HEIGHT=450&amp;WIDTH=450&amp;START_MAXIMIZED=FALS","E&amp;VAR:CALENDAR=US&amp;VAR:SYMBOL=KSU&amp;VAR:INDEX=0"}</definedName>
    <definedName name="_141__123Graph_XCHART_2" hidden="1">'[4]BU Summary Data'!$C$13:$N$13</definedName>
    <definedName name="_141__FDSAUDITLINK__" hidden="1">{"fdsup://directions/FAT Viewer?action=UPDATE&amp;creator=factset&amp;DYN_ARGS=TRUE&amp;DOC_NAME=FAT:FQL_AUDITING_CLIENT_TEMPLATE.FAT&amp;display_string=Audit&amp;VAR:KEY=JEFYFGBSLG&amp;VAR:QUERY=RkZfRUJJVChBTk4sMjAwOSk=&amp;WINDOW=FIRST_POPUP&amp;HEIGHT=450&amp;WIDTH=450&amp;START_MAXIMIZED=FALS","E&amp;VAR:CALENDAR=US&amp;VAR:SYMBOL=GWR&amp;VAR:INDEX=0"}</definedName>
    <definedName name="_142__FDSAUDITLINK__" hidden="1">{"fdsup://directions/FAT Viewer?action=UPDATE&amp;creator=factset&amp;DYN_ARGS=TRUE&amp;DOC_NAME=FAT:FQL_AUDITING_CLIENT_TEMPLATE.FAT&amp;display_string=Audit&amp;VAR:KEY=LOVABURQPM&amp;VAR:QUERY=RkZfRUJJVChBTk4sMjAwOSk=&amp;WINDOW=FIRST_POPUP&amp;HEIGHT=450&amp;WIDTH=450&amp;START_MAXIMIZED=FALS","E&amp;VAR:CALENDAR=US&amp;VAR:SYMBOL=CSX&amp;VAR:INDEX=0"}</definedName>
    <definedName name="_143__FDSAUDITLINK__" hidden="1">{"fdsup://directions/FAT Viewer?action=UPDATE&amp;creator=factset&amp;DYN_ARGS=TRUE&amp;DOC_NAME=FAT:FQL_AUDITING_CLIENT_TEMPLATE.FAT&amp;display_string=Audit&amp;VAR:KEY=BUBMLSREXC&amp;VAR:QUERY=RkZfRUJJVChBTk4sMjAwOSk=&amp;WINDOW=FIRST_POPUP&amp;HEIGHT=450&amp;WIDTH=450&amp;START_MAXIMIZED=FALS","E&amp;VAR:CALENDAR=US&amp;VAR:SYMBOL=CP&amp;VAR:INDEX=0"}</definedName>
    <definedName name="_144__FDSAUDITLINK__" hidden="1">{"fdsup://directions/FAT Viewer?action=UPDATE&amp;creator=factset&amp;DYN_ARGS=TRUE&amp;DOC_NAME=FAT:FQL_AUDITING_CLIENT_TEMPLATE.FAT&amp;display_string=Audit&amp;VAR:KEY=VMNIVYHKNS&amp;VAR:QUERY=RkZfRUJJVChBTk4sMjAwOSk=&amp;WINDOW=FIRST_POPUP&amp;HEIGHT=450&amp;WIDTH=450&amp;START_MAXIMIZED=FALS","E&amp;VAR:CALENDAR=US&amp;VAR:SYMBOL=CNI&amp;VAR:INDEX=0"}</definedName>
    <definedName name="_1443">#REF!</definedName>
    <definedName name="_145__FDSAUDITLINK__" hidden="1">{"fdsup://directions/FAT Viewer?action=UPDATE&amp;creator=factset&amp;DYN_ARGS=TRUE&amp;DOC_NAME=FAT:FQL_AUDITING_CLIENT_TEMPLATE.FAT&amp;display_string=Audit&amp;VAR:KEY=BSJCZYVKZC&amp;VAR:QUERY=RkZfRUJJVERBKEFOTiwyMDA5KQ==&amp;WINDOW=FIRST_POPUP&amp;HEIGHT=450&amp;WIDTH=450&amp;START_MAXIMIZED=","FALSE&amp;VAR:CALENDAR=US&amp;VAR:SYMBOL=NSC&amp;VAR:INDEX=0"}</definedName>
    <definedName name="_146__123Graph_XCHART_3" hidden="1">'[4]BU Summary Data'!$C$5:$N$5</definedName>
    <definedName name="_146__FDSAUDITLINK__" hidden="1">{"fdsup://directions/FAT Viewer?action=UPDATE&amp;creator=factset&amp;DYN_ARGS=TRUE&amp;DOC_NAME=FAT:FQL_AUDITING_CLIENT_TEMPLATE.FAT&amp;display_string=Audit&amp;VAR:KEY=XKXCRUTYVA&amp;VAR:QUERY=RkZfRUJJVERBKEFOTiwyMDA5KQ==&amp;WINDOW=FIRST_POPUP&amp;HEIGHT=450&amp;WIDTH=450&amp;START_MAXIMIZED=","FALSE&amp;VAR:CALENDAR=US&amp;VAR:SYMBOL=KSU&amp;VAR:INDEX=0"}</definedName>
    <definedName name="_147__FDSAUDITLINK__" hidden="1">{"fdsup://directions/FAT Viewer?action=UPDATE&amp;creator=factset&amp;DYN_ARGS=TRUE&amp;DOC_NAME=FAT:FQL_AUDITING_CLIENT_TEMPLATE.FAT&amp;display_string=Audit&amp;VAR:KEY=ZWBUHQBQBE&amp;VAR:QUERY=RkZfRUJJVERBKEFOTiwyMDA5KQ==&amp;WINDOW=FIRST_POPUP&amp;HEIGHT=450&amp;WIDTH=450&amp;START_MAXIMIZED=","FALSE&amp;VAR:CALENDAR=US&amp;VAR:SYMBOL=GWR&amp;VAR:INDEX=0"}</definedName>
    <definedName name="_1476">#REF!</definedName>
    <definedName name="_148__FDSAUDITLINK__" hidden="1">{"fdsup://directions/FAT Viewer?action=UPDATE&amp;creator=factset&amp;DYN_ARGS=TRUE&amp;DOC_NAME=FAT:FQL_AUDITING_CLIENT_TEMPLATE.FAT&amp;display_string=Audit&amp;VAR:KEY=BIVUXIBITK&amp;VAR:QUERY=RkZfRUJJVERBKEFOTiwyMDA5KQ==&amp;WINDOW=FIRST_POPUP&amp;HEIGHT=450&amp;WIDTH=450&amp;START_MAXIMIZED=","FALSE&amp;VAR:CALENDAR=US&amp;VAR:SYMBOL=CSX&amp;VAR:INDEX=0"}</definedName>
    <definedName name="_149__FDSAUDITLINK__" hidden="1">{"fdsup://directions/FAT Viewer?action=UPDATE&amp;creator=factset&amp;DYN_ARGS=TRUE&amp;DOC_NAME=FAT:FQL_AUDITING_CLIENT_TEMPLATE.FAT&amp;display_string=Audit&amp;VAR:KEY=DWHGPKXKXY&amp;VAR:QUERY=RkZfRUJJVERBKEFOTiwyMDA5KQ==&amp;WINDOW=FIRST_POPUP&amp;HEIGHT=450&amp;WIDTH=450&amp;START_MAXIMIZED=","FALSE&amp;VAR:CALENDAR=US&amp;VAR:SYMBOL=CP&amp;VAR:INDEX=0"}</definedName>
    <definedName name="_15__123Graph_ACHART_20" hidden="1">'[3]Graph Data'!$T$15:$T$51</definedName>
    <definedName name="_15__123Graph_ACHART_7" hidden="1">'[3]Graph Data'!$D$15:$D$51</definedName>
    <definedName name="_15__123Graph_CCHART_2" hidden="1">'[4]BU Summary Data'!$C$16:$N$16</definedName>
    <definedName name="_15__123Graph_XCHART_4" hidden="1">[5]MEX!$I$10:$M$10</definedName>
    <definedName name="_15__FDSAUDITLINK__" hidden="1">{"fdsup://directions/FAT Viewer?action=UPDATE&amp;creator=factset&amp;DYN_ARGS=TRUE&amp;DOC_NAME=FAT:FQL_AUDITING_CLIENT_TEMPLATE.FAT&amp;display_string=Audit&amp;VAR:KEY=BUBMLSREXC&amp;VAR:QUERY=RkZfRUJJVChBTk4sMjAwOSk=&amp;WINDOW=FIRST_POPUP&amp;HEIGHT=450&amp;WIDTH=450&amp;START_MAXIMIZED=FALS","E&amp;VAR:CALENDAR=US&amp;VAR:SYMBOL=CP&amp;VAR:INDEX=0"}</definedName>
    <definedName name="_150__FDSAUDITLINK__" hidden="1">{"fdsup://directions/FAT Viewer?action=UPDATE&amp;creator=factset&amp;DYN_ARGS=TRUE&amp;DOC_NAME=FAT:FQL_AUDITING_CLIENT_TEMPLATE.FAT&amp;display_string=Audit&amp;VAR:KEY=JCDUDYVCBO&amp;VAR:QUERY=RkZfRUJJVERBKEFOTiwyMDA5KQ==&amp;WINDOW=FIRST_POPUP&amp;HEIGHT=450&amp;WIDTH=450&amp;START_MAXIMIZED=","FALSE&amp;VAR:CALENDAR=US&amp;VAR:SYMBOL=CNI&amp;VAR:INDEX=0"}</definedName>
    <definedName name="_1509">#REF!</definedName>
    <definedName name="_151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152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153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154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1542">#REF!</definedName>
    <definedName name="_155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156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157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1575">#REF!</definedName>
    <definedName name="_158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159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16__123Graph_ACHART_6" hidden="1">'[3]Graph Data'!$C$15:$C$51</definedName>
    <definedName name="_16__123Graph_ACHART_8" hidden="1">'[3]Graph Data'!$E$15:$E$51</definedName>
    <definedName name="_16__FDSAUDITLINK__" hidden="1">{"fdsup://directions/FAT Viewer?action=UPDATE&amp;creator=factset&amp;DYN_ARGS=TRUE&amp;DOC_NAME=FAT:FQL_AUDITING_CLIENT_TEMPLATE.FAT&amp;display_string=Audit&amp;VAR:KEY=VMNIVYHKNS&amp;VAR:QUERY=RkZfRUJJVChBTk4sMjAwOSk=&amp;WINDOW=FIRST_POPUP&amp;HEIGHT=450&amp;WIDTH=450&amp;START_MAXIMIZED=FALS","E&amp;VAR:CALENDAR=US&amp;VAR:SYMBOL=CNI&amp;VAR:INDEX=0"}</definedName>
    <definedName name="_160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161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162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163__FDSAUDITLINK__" hidden="1">{"fdsup://directions/FAT Viewer?action=UPDATE&amp;creator=factset&amp;DYN_ARGS=TRUE&amp;DOC_NAME=FAT:FQL_AUDITING_CLIENT_TEMPLATE.FAT&amp;display_string=Audit&amp;VAR:KEY=VEZGZAVIHI&amp;VAR:QUERY=RkZfTkVUX0lOQyhBTk4sMjAxMCk=&amp;WINDOW=FIRST_POPUP&amp;HEIGHT=450&amp;WIDTH=450&amp;START_MAXIMIZED=","FALSE&amp;VAR:CALENDAR=US&amp;VAR:SYMBOL=UNP&amp;VAR:INDEX=0"}</definedName>
    <definedName name="_164__FDSAUDITLINK__" hidden="1">{"fdsup://directions/FAT Viewer?action=UPDATE&amp;creator=factset&amp;DYN_ARGS=TRUE&amp;DOC_NAME=FAT:FQL_AUDITING_CLIENT_TEMPLATE.FAT&amp;display_string=Audit&amp;VAR:KEY=HKNIZORYTW&amp;VAR:QUERY=RkZfTkVUX0lOQyhBTk4sMjAxMCk=&amp;WINDOW=FIRST_POPUP&amp;HEIGHT=450&amp;WIDTH=450&amp;START_MAXIMIZED=","FALSE&amp;VAR:CALENDAR=US&amp;VAR:SYMBOL=RA&amp;VAR:INDEX=0"}</definedName>
    <definedName name="_1641">#REF!</definedName>
    <definedName name="_165__FDSAUDITLINK__" hidden="1">{"fdsup://directions/FAT Viewer?action=UPDATE&amp;creator=factset&amp;DYN_ARGS=TRUE&amp;DOC_NAME=FAT:FQL_AUDITING_CLIENT_TEMPLATE.FAT&amp;display_string=Audit&amp;VAR:KEY=DUBSNOHOHG&amp;VAR:QUERY=RkZfTkVUX0lOQyhBTk4sMjAxMCk=&amp;WINDOW=FIRST_POPUP&amp;HEIGHT=450&amp;WIDTH=450&amp;START_MAXIMIZED=","FALSE&amp;VAR:CALENDAR=US&amp;VAR:SYMBOL=NSC&amp;VAR:INDEX=0"}</definedName>
    <definedName name="_166__FDSAUDITLINK__" hidden="1">{"fdsup://directions/FAT Viewer?action=UPDATE&amp;creator=factset&amp;DYN_ARGS=TRUE&amp;DOC_NAME=FAT:FQL_AUDITING_CLIENT_TEMPLATE.FAT&amp;display_string=Audit&amp;VAR:KEY=LCZSLYTIZM&amp;VAR:QUERY=RkZfRUJJVChBTk4sMjAxMCk=&amp;WINDOW=FIRST_POPUP&amp;HEIGHT=450&amp;WIDTH=450&amp;START_MAXIMIZED=FALS","E&amp;VAR:CALENDAR=US&amp;VAR:SYMBOL=UNP&amp;VAR:INDEX=0"}</definedName>
    <definedName name="_167__FDSAUDITLINK__" hidden="1">{"fdsup://directions/FAT Viewer?action=UPDATE&amp;creator=factset&amp;DYN_ARGS=TRUE&amp;DOC_NAME=FAT:FQL_AUDITING_CLIENT_TEMPLATE.FAT&amp;display_string=Audit&amp;VAR:KEY=HUBOBMLMBQ&amp;VAR:QUERY=RkZfRUJJVChBTk4sMjAxMCk=&amp;WINDOW=FIRST_POPUP&amp;HEIGHT=450&amp;WIDTH=450&amp;START_MAXIMIZED=FALS","E&amp;VAR:CALENDAR=US&amp;VAR:SYMBOL=RA&amp;VAR:INDEX=0"}</definedName>
    <definedName name="_1674">#REF!</definedName>
    <definedName name="_168__FDSAUDITLINK__" hidden="1">{"fdsup://directions/FAT Viewer?action=UPDATE&amp;creator=factset&amp;DYN_ARGS=TRUE&amp;DOC_NAME=FAT:FQL_AUDITING_CLIENT_TEMPLATE.FAT&amp;display_string=Audit&amp;VAR:KEY=TELSLIPKPW&amp;VAR:QUERY=RkZfRUJJVChBTk4sMjAxMCk=&amp;WINDOW=FIRST_POPUP&amp;HEIGHT=450&amp;WIDTH=450&amp;START_MAXIMIZED=FALS","E&amp;VAR:CALENDAR=US&amp;VAR:SYMBOL=NSC&amp;VAR:INDEX=0"}</definedName>
    <definedName name="_169__FDSAUDITLINK__" hidden="1">{"fdsup://directions/FAT Viewer?action=UPDATE&amp;creator=factset&amp;DYN_ARGS=TRUE&amp;DOC_NAME=FAT:FQL_AUDITING_CLIENT_TEMPLATE.FAT&amp;display_string=Audit&amp;VAR:KEY=LGVIBSLILE&amp;VAR:QUERY=RkZfRUJJVERBKEFOTiwyMDEwKQ==&amp;WINDOW=FIRST_POPUP&amp;HEIGHT=450&amp;WIDTH=450&amp;START_MAXIMIZED=","FALSE&amp;VAR:CALENDAR=US&amp;VAR:SYMBOL=UNP&amp;VAR:INDEX=0"}</definedName>
    <definedName name="_17__123Graph_ACHART_7" hidden="1">'[3]Graph Data'!$D$15:$D$51</definedName>
    <definedName name="_17__123Graph_ACHART_9" hidden="1">'[3]Graph Data'!$F$15:$F$51</definedName>
    <definedName name="_17__FDSAUDITLINK__" hidden="1">{"fdsup://directions/FAT Viewer?action=UPDATE&amp;creator=factset&amp;DYN_ARGS=TRUE&amp;DOC_NAME=FAT:FQL_AUDITING_CLIENT_TEMPLATE.FAT&amp;display_string=Audit&amp;VAR:KEY=PKTKFOVOTE&amp;VAR:QUERY=RkZfRUJJVERBKEFOTiwyMDA5KQ==&amp;WINDOW=FIRST_POPUP&amp;HEIGHT=450&amp;WIDTH=450&amp;START_MAXIMIZED=","FALSE&amp;VAR:CALENDAR=US&amp;VAR:SYMBOL=UNP&amp;VAR:INDEX=0"}</definedName>
    <definedName name="_170__FDSAUDITLINK__" hidden="1">{"fdsup://directions/FAT Viewer?action=UPDATE&amp;creator=factset&amp;DYN_ARGS=TRUE&amp;DOC_NAME=FAT:FQL_AUDITING_CLIENT_TEMPLATE.FAT&amp;display_string=Audit&amp;VAR:KEY=BIZOBITOPM&amp;VAR:QUERY=RkZfRUJJVERBKEFOTiwyMDEwKQ==&amp;WINDOW=FIRST_POPUP&amp;HEIGHT=450&amp;WIDTH=450&amp;START_MAXIMIZED=","FALSE&amp;VAR:CALENDAR=US&amp;VAR:SYMBOL=RA&amp;VAR:INDEX=0"}</definedName>
    <definedName name="_171__FDSAUDITLINK__" hidden="1">{"fdsup://directions/FAT Viewer?action=UPDATE&amp;creator=factset&amp;DYN_ARGS=TRUE&amp;DOC_NAME=FAT:FQL_AUDITING_CLIENT_TEMPLATE.FAT&amp;display_string=Audit&amp;VAR:KEY=BAPOBKVWDO&amp;VAR:QUERY=RkZfRUJJVERBKEFOTiwyMDEwKQ==&amp;WINDOW=FIRST_POPUP&amp;HEIGHT=450&amp;WIDTH=450&amp;START_MAXIMIZED=","FALSE&amp;VAR:CALENDAR=US&amp;VAR:SYMBOL=NSC&amp;VAR:INDEX=0"}</definedName>
    <definedName name="_172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173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174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175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176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177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1773">#REF!</definedName>
    <definedName name="_178">#REF!</definedName>
    <definedName name="_178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179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18__123Graph_ACHART_8" hidden="1">'[3]Graph Data'!$E$15:$E$51</definedName>
    <definedName name="_18__123Graph_BCHART_1" hidden="1">'[3]Graph Data'!$AQ$15:$AQ$51</definedName>
    <definedName name="_18__FDSAUDITLINK__" hidden="1">{"fdsup://directions/FAT Viewer?action=UPDATE&amp;creator=factset&amp;DYN_ARGS=TRUE&amp;DOC_NAME=FAT:FQL_AUDITING_CLIENT_TEMPLATE.FAT&amp;display_string=Audit&amp;VAR:KEY=FERALMTIRM&amp;VAR:QUERY=RkZfRUJJVERBKEFOTiwyMDA5KQ==&amp;WINDOW=FIRST_POPUP&amp;HEIGHT=450&amp;WIDTH=450&amp;START_MAXIMIZED=","FALSE&amp;VAR:CALENDAR=US&amp;VAR:SYMBOL=RA&amp;VAR:INDEX=0"}</definedName>
    <definedName name="_180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181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1817">#REF!</definedName>
    <definedName name="_182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183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184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185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186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1861">#REF!</definedName>
    <definedName name="_187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188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189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1894">#REF!</definedName>
    <definedName name="_19__123Graph_ACHART_9" hidden="1">'[3]Graph Data'!$F$15:$F$51</definedName>
    <definedName name="_19__123Graph_BCHART_10" hidden="1">'[3]Graph Data'!$AD$15:$AD$51</definedName>
    <definedName name="_19__FDSAUDITLINK__" hidden="1">{"fdsup://directions/FAT Viewer?action=UPDATE&amp;creator=factset&amp;DYN_ARGS=TRUE&amp;DOC_NAME=FAT:FQL_AUDITING_CLIENT_TEMPLATE.FAT&amp;display_string=Audit&amp;VAR:KEY=BSJCZYVKZC&amp;VAR:QUERY=RkZfRUJJVERBKEFOTiwyMDA5KQ==&amp;WINDOW=FIRST_POPUP&amp;HEIGHT=450&amp;WIDTH=450&amp;START_MAXIMIZED=","FALSE&amp;VAR:CALENDAR=US&amp;VAR:SYMBOL=NSC&amp;VAR:INDEX=0"}</definedName>
    <definedName name="_190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191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192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193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194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195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196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1960">#REF!</definedName>
    <definedName name="_197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198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199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__123Graph_ACHART_10" hidden="1">'[3]Graph Data'!$G$15:$G$51</definedName>
    <definedName name="_2__123Graph_ACHART_2" hidden="1">[5]MEX!$I$23:$M$23</definedName>
    <definedName name="_2__FDSAUDITLINK__" hidden="1">{"fdsup://directions/FAT Viewer?action=UPDATE&amp;creator=factset&amp;DYN_ARGS=TRUE&amp;DOC_NAME=FAT:FQL_AUDITING_CLIENT_TEMPLATE.FAT&amp;display_string=Audit&amp;VAR:KEY=VIHIBYBOPU&amp;VAR:QUERY=RkZfTkVUX0lOQyhBTk4sMjAwOSk=&amp;WINDOW=FIRST_POPUP&amp;HEIGHT=450&amp;WIDTH=450&amp;START_MAXIMIZED=","FALSE&amp;VAR:CALENDAR=US&amp;VAR:SYMBOL=RA&amp;VAR:INDEX=0"}</definedName>
    <definedName name="_20__123Graph_BCHART_1" hidden="1">'[3]Graph Data'!$AQ$15:$AQ$51</definedName>
    <definedName name="_20__123Graph_BCHART_11" hidden="1">'[3]Graph Data'!$AF$15:$AF$51</definedName>
    <definedName name="_20__123Graph_CCHART_3" hidden="1">'[4]BU Summary Data'!$C$6:$N$6</definedName>
    <definedName name="_20__FDSAUDITLINK__" hidden="1">{"fdsup://directions/FAT Viewer?action=UPDATE&amp;creator=factset&amp;DYN_ARGS=TRUE&amp;DOC_NAME=FAT:FQL_AUDITING_CLIENT_TEMPLATE.FAT&amp;display_string=Audit&amp;VAR:KEY=XKXCRUTYVA&amp;VAR:QUERY=RkZfRUJJVERBKEFOTiwyMDA5KQ==&amp;WINDOW=FIRST_POPUP&amp;HEIGHT=450&amp;WIDTH=450&amp;START_MAXIMIZED=","FALSE&amp;VAR:CALENDAR=US&amp;VAR:SYMBOL=KSU&amp;VAR:INDEX=0"}</definedName>
    <definedName name="_200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01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02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03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04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05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059">#REF!</definedName>
    <definedName name="_206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07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08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09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1__123Graph_BCHART_10" hidden="1">'[3]Graph Data'!$AD$15:$AD$51</definedName>
    <definedName name="_21__123Graph_BCHART_12" hidden="1">'[3]Graph Data'!$AG$15:$AG$51</definedName>
    <definedName name="_21__FDSAUDITLINK__" hidden="1">{"fdsup://directions/FAT Viewer?action=UPDATE&amp;creator=factset&amp;DYN_ARGS=TRUE&amp;DOC_NAME=FAT:FQL_AUDITING_CLIENT_TEMPLATE.FAT&amp;display_string=Audit&amp;VAR:KEY=ZWBUHQBQBE&amp;VAR:QUERY=RkZfRUJJVERBKEFOTiwyMDA5KQ==&amp;WINDOW=FIRST_POPUP&amp;HEIGHT=450&amp;WIDTH=450&amp;START_MAXIMIZED=","FALSE&amp;VAR:CALENDAR=US&amp;VAR:SYMBOL=GWR&amp;VAR:INDEX=0"}</definedName>
    <definedName name="_210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11">#REF!</definedName>
    <definedName name="_211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12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13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14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15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16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17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18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19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2__123Graph_BCHART_11" hidden="1">'[3]Graph Data'!$AF$15:$AF$51</definedName>
    <definedName name="_22__123Graph_BCHART_13" hidden="1">'[3]Graph Data'!$AJ$15:$AJ$51</definedName>
    <definedName name="_22__FDSAUDITLINK__" hidden="1">{"fdsup://directions/FAT Viewer?action=UPDATE&amp;creator=factset&amp;DYN_ARGS=TRUE&amp;DOC_NAME=FAT:FQL_AUDITING_CLIENT_TEMPLATE.FAT&amp;display_string=Audit&amp;VAR:KEY=BIVUXIBITK&amp;VAR:QUERY=RkZfRUJJVERBKEFOTiwyMDA5KQ==&amp;WINDOW=FIRST_POPUP&amp;HEIGHT=450&amp;WIDTH=450&amp;START_MAXIMIZED=","FALSE&amp;VAR:CALENDAR=US&amp;VAR:SYMBOL=CSX&amp;VAR:INDEX=0"}</definedName>
    <definedName name="_220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21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22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23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24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25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26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27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28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29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3__123Graph_BCHART_12" hidden="1">'[3]Graph Data'!$AG$15:$AG$51</definedName>
    <definedName name="_23__123Graph_BCHART_14" hidden="1">'[3]Graph Data'!$AK$15:$AK$51</definedName>
    <definedName name="_23__FDSAUDITLINK__" hidden="1">{"fdsup://directions/FAT Viewer?action=UPDATE&amp;creator=factset&amp;DYN_ARGS=TRUE&amp;DOC_NAME=FAT:FQL_AUDITING_CLIENT_TEMPLATE.FAT&amp;display_string=Audit&amp;VAR:KEY=DWHGPKXKXY&amp;VAR:QUERY=RkZfRUJJVERBKEFOTiwyMDA5KQ==&amp;WINDOW=FIRST_POPUP&amp;HEIGHT=450&amp;WIDTH=450&amp;START_MAXIMIZED=","FALSE&amp;VAR:CALENDAR=US&amp;VAR:SYMBOL=CP&amp;VAR:INDEX=0"}</definedName>
    <definedName name="_230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31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32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33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34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35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36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37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38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39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4__123Graph_BCHART_13" hidden="1">'[3]Graph Data'!$AJ$15:$AJ$51</definedName>
    <definedName name="_24__123Graph_BCHART_15" hidden="1">'[3]Graph Data'!$AL$15:$AL$51</definedName>
    <definedName name="_24__FDSAUDITLINK__" hidden="1">{"fdsup://directions/FAT Viewer?action=UPDATE&amp;creator=factset&amp;DYN_ARGS=TRUE&amp;DOC_NAME=FAT:FQL_AUDITING_CLIENT_TEMPLATE.FAT&amp;display_string=Audit&amp;VAR:KEY=JCDUDYVCBO&amp;VAR:QUERY=RkZfRUJJVERBKEFOTiwyMDA5KQ==&amp;WINDOW=FIRST_POPUP&amp;HEIGHT=450&amp;WIDTH=450&amp;START_MAXIMIZED=","FALSE&amp;VAR:CALENDAR=US&amp;VAR:SYMBOL=CNI&amp;VAR:INDEX=0"}</definedName>
    <definedName name="_240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41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42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43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44">#REF!</definedName>
    <definedName name="_244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45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46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47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48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49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5__123Graph_BCHART_14" hidden="1">'[3]Graph Data'!$AK$15:$AK$51</definedName>
    <definedName name="_25__123Graph_BCHART_16" hidden="1">'[3]Graph Data'!#REF!</definedName>
    <definedName name="_25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250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51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52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53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54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55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56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57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58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59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6__123Graph_BCHART_15" hidden="1">'[3]Graph Data'!$AL$15:$AL$51</definedName>
    <definedName name="_26__123Graph_BCHART_17" hidden="1">'[3]Graph Data'!$AM$15:$AM$51</definedName>
    <definedName name="_26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260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61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62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63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64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65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66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67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68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69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7__123Graph_BCHART_18" hidden="1">'[3]Graph Data'!$Y$15:$Y$51</definedName>
    <definedName name="_27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270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71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72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73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74__FDSAUDITLINK__" hidden="1">{"fdsup://directions/FAT Viewer?action=UPDATE&amp;creator=factset&amp;DYN_ARGS=TRUE&amp;DOC_NAME=FAT:FQL_AUDITING_CLIENT_TEMPLATE.FAT&amp;display_string=Audit&amp;VAR:KEY=ALEDQDKJQZ&amp;VAR:QUERY=RkZfSU5WRU5fVFVSTihDQUwsMjAwMSwsLFJGKQ==&amp;WINDOW=FIRST_POPUP&amp;HEIGHT=450&amp;WIDTH=450&amp;STAR","T_MAXIMIZED=FALSE&amp;VAR:CALENDAR=US&amp;VAR:SYMBOL=556352&amp;VAR:INDEX=0"}</definedName>
    <definedName name="_275__FDSAUDITLINK__" hidden="1">{"fdsup://directions/FAT Viewer?action=UPDATE&amp;creator=factset&amp;DYN_ARGS=TRUE&amp;DOC_NAME=FAT:FQL_AUDITING_CLIENT_TEMPLATE.FAT&amp;display_string=Audit&amp;VAR:KEY=EZADMRYPAD&amp;VAR:QUERY=RkZfSU5WRU5fVFVSTihDQUwsMjAwMiwsLFJGKQ==&amp;WINDOW=FIRST_POPUP&amp;HEIGHT=450&amp;WIDTH=450&amp;STAR","T_MAXIMIZED=FALSE&amp;VAR:CALENDAR=US&amp;VAR:SYMBOL=556352&amp;VAR:INDEX=0"}</definedName>
    <definedName name="_276__FDSAUDITLINK__" hidden="1">{"fdsup://directions/FAT Viewer?action=UPDATE&amp;creator=factset&amp;DYN_ARGS=TRUE&amp;DOC_NAME=FAT:FQL_AUDITING_CLIENT_TEMPLATE.FAT&amp;display_string=Audit&amp;VAR:KEY=MFGBYLQTCL&amp;VAR:QUERY=RkZfSU5WRU5fVFVSTihDQUwsMjAwMywsLFJGKQ==&amp;WINDOW=FIRST_POPUP&amp;HEIGHT=450&amp;WIDTH=450&amp;STAR","T_MAXIMIZED=FALSE&amp;VAR:CALENDAR=US&amp;VAR:SYMBOL=556352&amp;VAR:INDEX=0"}</definedName>
    <definedName name="_277">#REF!</definedName>
    <definedName name="_277__FDSAUDITLINK__" hidden="1">{"fdsup://directions/FAT Viewer?action=UPDATE&amp;creator=factset&amp;DYN_ARGS=TRUE&amp;DOC_NAME=FAT:FQL_AUDITING_CLIENT_TEMPLATE.FAT&amp;display_string=Audit&amp;VAR:KEY=MFCLEDOJUP&amp;VAR:QUERY=RkZfSU5WRU5fVFVSTihDQUwsMjAwNCwsLFJGKQ==&amp;WINDOW=FIRST_POPUP&amp;HEIGHT=450&amp;WIDTH=450&amp;STAR","T_MAXIMIZED=FALSE&amp;VAR:CALENDAR=US&amp;VAR:SYMBOL=556352&amp;VAR:INDEX=0"}</definedName>
    <definedName name="_278__FDSAUDITLINK__" hidden="1">{"fdsup://directions/FAT Viewer?action=UPDATE&amp;creator=factset&amp;DYN_ARGS=TRUE&amp;DOC_NAME=FAT:FQL_AUDITING_CLIENT_TEMPLATE.FAT&amp;display_string=Audit&amp;VAR:KEY=QTSJQFYZCB&amp;VAR:QUERY=RkZfSU5WRU5fVFVSTihDQUwsMjAwNSwsLFJGKQ==&amp;WINDOW=FIRST_POPUP&amp;HEIGHT=450&amp;WIDTH=450&amp;STAR","T_MAXIMIZED=FALSE&amp;VAR:CALENDAR=US&amp;VAR:SYMBOL=556352&amp;VAR:INDEX=0"}</definedName>
    <definedName name="_279__FDSAUDITLINK__" hidden="1">{"fdsup://directions/FAT Viewer?action=UPDATE&amp;creator=factset&amp;DYN_ARGS=TRUE&amp;DOC_NAME=FAT:FQL_AUDITING_CLIENT_TEMPLATE.FAT&amp;display_string=Audit&amp;VAR:KEY=ETCJKLGNCT&amp;VAR:QUERY=RkZfSU5WRU5fVFVSTihDQUwsMjAwNiwsLFJGKQ==&amp;WINDOW=FIRST_POPUP&amp;HEIGHT=450&amp;WIDTH=450&amp;STAR","T_MAXIMIZED=FALSE&amp;VAR:CALENDAR=US&amp;VAR:SYMBOL=556352&amp;VAR:INDEX=0"}</definedName>
    <definedName name="_28__123Graph_BCHART_19" hidden="1">'[3]Graph Data'!$AN$15:$AN$51</definedName>
    <definedName name="_28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280__FDSAUDITLINK__" hidden="1">{"fdsup://directions/FAT Viewer?action=UPDATE&amp;creator=factset&amp;DYN_ARGS=TRUE&amp;DOC_NAME=FAT:FQL_AUDITING_CLIENT_TEMPLATE.FAT&amp;display_string=Audit&amp;VAR:KEY=IRCPENSLOD&amp;VAR:QUERY=RkZfSU5WRU5fVFVSTihDQUwsMjAwOCwsLFJGKQ==&amp;WINDOW=FIRST_POPUP&amp;HEIGHT=450&amp;WIDTH=450&amp;STAR","T_MAXIMIZED=FALSE&amp;VAR:CALENDAR=US&amp;VAR:SYMBOL=556352&amp;VAR:INDEX=0"}</definedName>
    <definedName name="_281__FDSAUDITLINK__" hidden="1">{"fdsup://directions/FAT Viewer?action=UPDATE&amp;creator=factset&amp;DYN_ARGS=TRUE&amp;DOC_NAME=FAT:FQL_AUDITING_CLIENT_TEMPLATE.FAT&amp;display_string=Audit&amp;VAR:KEY=KJKJMDIRGB&amp;VAR:QUERY=RkZfSU5WRU5fVFVSTihDQUwsMjAwOSwsLFJGKQ==&amp;WINDOW=FIRST_POPUP&amp;HEIGHT=450&amp;WIDTH=450&amp;STAR","T_MAXIMIZED=FALSE&amp;VAR:CALENDAR=US&amp;VAR:SYMBOL=556352&amp;VAR:INDEX=0"}</definedName>
    <definedName name="_29__123Graph_BCHART_16" hidden="1">'[3]Graph Data'!#REF!</definedName>
    <definedName name="_29__123Graph_BCHART_2" hidden="1">'[3]Graph Data'!$AR$15:$AR$51</definedName>
    <definedName name="_29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3__123Graph_ACHART_11" hidden="1">'[3]Graph Data'!$I$15:$I$51</definedName>
    <definedName name="_3__123Graph_ACHART_3" hidden="1">[5]MEX!$I$98:$M$98</definedName>
    <definedName name="_3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30__123Graph_BCHART_17" hidden="1">'[3]Graph Data'!$AM$15:$AM$51</definedName>
    <definedName name="_30__123Graph_BCHART_20" hidden="1">'[3]Graph Data'!$AO$15:$AO$51</definedName>
    <definedName name="_30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31__123Graph_BCHART_18" hidden="1">'[3]Graph Data'!$Y$15:$Y$51</definedName>
    <definedName name="_31__123Graph_BCHART_6" hidden="1">'[3]Graph Data'!$Z$15:$Z$51</definedName>
    <definedName name="_31__FDSAUDITLINK__" hidden="1">{"fdsup://directions/FAT Viewer?action=UPDATE&amp;creator=factset&amp;DYN_ARGS=TRUE&amp;DOC_NAME=FAT:FQL_AUDITING_CLIENT_TEMPLATE.FAT&amp;display_string=Audit&amp;VAR:KEY=JSNEFUFKBO&amp;VAR:QUERY=RkZfRUJJVChBTk4sMjAwOSk=&amp;WINDOW=FIRST_POPUP&amp;HEIGHT=450&amp;WIDTH=450&amp;START_MAXIMIZED=FALS","E&amp;VAR:CALENDAR=US&amp;VAR:SYMBOL=NSC&amp;VAR:INDEX=0"}</definedName>
    <definedName name="_310">#REF!</definedName>
    <definedName name="_32__123Graph_BCHART_19" hidden="1">'[3]Graph Data'!$AN$15:$AN$51</definedName>
    <definedName name="_32__123Graph_BCHART_7" hidden="1">'[3]Graph Data'!$AA$15:$AA$51</definedName>
    <definedName name="_32__123Graph_DCHART_2" hidden="1">'[4]BU Summary Data'!$C$17:$N$17</definedName>
    <definedName name="_32__FDSAUDITLINK__" hidden="1">{"fdsup://directions/FAT Viewer?action=UPDATE&amp;creator=factset&amp;DYN_ARGS=TRUE&amp;DOC_NAME=FAT:FQL_AUDITING_CLIENT_TEMPLATE.FAT&amp;display_string=Audit&amp;VAR:KEY=FWBSRAVMTC&amp;VAR:QUERY=RkZfRUJJVChBTk4sMjAwOSk=&amp;WINDOW=FIRST_POPUP&amp;HEIGHT=450&amp;WIDTH=450&amp;START_MAXIMIZED=FALS","E&amp;VAR:CALENDAR=US&amp;VAR:SYMBOL=KSU&amp;VAR:INDEX=0"}</definedName>
    <definedName name="_33__123Graph_BCHART_2" hidden="1">'[3]Graph Data'!$AR$15:$AR$51</definedName>
    <definedName name="_33__123Graph_BCHART_8" hidden="1">'[3]Graph Data'!$AB$15:$AB$51</definedName>
    <definedName name="_33__FDSAUDITLINK__" hidden="1">{"fdsup://directions/FAT Viewer?action=UPDATE&amp;creator=factset&amp;DYN_ARGS=TRUE&amp;DOC_NAME=FAT:FQL_AUDITING_CLIENT_TEMPLATE.FAT&amp;display_string=Audit&amp;VAR:KEY=JEFYFGBSLG&amp;VAR:QUERY=RkZfRUJJVChBTk4sMjAwOSk=&amp;WINDOW=FIRST_POPUP&amp;HEIGHT=450&amp;WIDTH=450&amp;START_MAXIMIZED=FALS","E&amp;VAR:CALENDAR=US&amp;VAR:SYMBOL=GWR&amp;VAR:INDEX=0"}</definedName>
    <definedName name="_34__123Graph_BCHART_20" hidden="1">'[3]Graph Data'!$AO$15:$AO$51</definedName>
    <definedName name="_34__123Graph_BCHART_9" hidden="1">'[3]Graph Data'!$AC$15:$AC$51</definedName>
    <definedName name="_34__FDSAUDITLINK__" hidden="1">{"fdsup://directions/FAT Viewer?action=UPDATE&amp;creator=factset&amp;DYN_ARGS=TRUE&amp;DOC_NAME=FAT:FQL_AUDITING_CLIENT_TEMPLATE.FAT&amp;display_string=Audit&amp;VAR:KEY=LOVABURQPM&amp;VAR:QUERY=RkZfRUJJVChBTk4sMjAwOSk=&amp;WINDOW=FIRST_POPUP&amp;HEIGHT=450&amp;WIDTH=450&amp;START_MAXIMIZED=FALS","E&amp;VAR:CALENDAR=US&amp;VAR:SYMBOL=CSX&amp;VAR:INDEX=0"}</definedName>
    <definedName name="_343">#REF!</definedName>
    <definedName name="_35__123Graph_BCHART_6" hidden="1">'[3]Graph Data'!$Z$15:$Z$51</definedName>
    <definedName name="_35__123Graph_CCHART_1" hidden="1">'[6]CWX graph (2)'!$U$44:$U$58</definedName>
    <definedName name="_35__FDSAUDITLINK__" hidden="1">{"fdsup://directions/FAT Viewer?action=UPDATE&amp;creator=factset&amp;DYN_ARGS=TRUE&amp;DOC_NAME=FAT:FQL_AUDITING_CLIENT_TEMPLATE.FAT&amp;display_string=Audit&amp;VAR:KEY=BUBMLSREXC&amp;VAR:QUERY=RkZfRUJJVChBTk4sMjAwOSk=&amp;WINDOW=FIRST_POPUP&amp;HEIGHT=450&amp;WIDTH=450&amp;START_MAXIMIZED=FALS","E&amp;VAR:CALENDAR=US&amp;VAR:SYMBOL=CP&amp;VAR:INDEX=0"}</definedName>
    <definedName name="_36">#REF!</definedName>
    <definedName name="_36__123Graph_BCHART_7" hidden="1">'[3]Graph Data'!$AA$15:$AA$51</definedName>
    <definedName name="_36__123Graph_XCHART_1" hidden="1">'[3]Graph Data'!$A$15:$A$51</definedName>
    <definedName name="_36__FDSAUDITLINK__" hidden="1">{"fdsup://directions/FAT Viewer?action=UPDATE&amp;creator=factset&amp;DYN_ARGS=TRUE&amp;DOC_NAME=FAT:FQL_AUDITING_CLIENT_TEMPLATE.FAT&amp;display_string=Audit&amp;VAR:KEY=VMNIVYHKNS&amp;VAR:QUERY=RkZfRUJJVChBTk4sMjAwOSk=&amp;WINDOW=FIRST_POPUP&amp;HEIGHT=450&amp;WIDTH=450&amp;START_MAXIMIZED=FALS","E&amp;VAR:CALENDAR=US&amp;VAR:SYMBOL=CNI&amp;VAR:INDEX=0"}</definedName>
    <definedName name="_37__123Graph_BCHART_8" hidden="1">'[3]Graph Data'!$AB$15:$AB$51</definedName>
    <definedName name="_37__123Graph_XCHART_10" hidden="1">'[3]Graph Data'!$A$15:$A$51</definedName>
    <definedName name="_37__FDSAUDITLINK__" hidden="1">{"fdsup://directions/FAT Viewer?action=UPDATE&amp;creator=factset&amp;DYN_ARGS=TRUE&amp;DOC_NAME=FAT:FQL_AUDITING_CLIENT_TEMPLATE.FAT&amp;display_string=Audit&amp;VAR:KEY=BSJCZYVKZC&amp;VAR:QUERY=RkZfRUJJVERBKEFOTiwyMDA5KQ==&amp;WINDOW=FIRST_POPUP&amp;HEIGHT=450&amp;WIDTH=450&amp;START_MAXIMIZED=","FALSE&amp;VAR:CALENDAR=US&amp;VAR:SYMBOL=NSC&amp;VAR:INDEX=0"}</definedName>
    <definedName name="_38__123Graph_BCHART_9" hidden="1">'[3]Graph Data'!$AC$15:$AC$51</definedName>
    <definedName name="_38__123Graph_XCHART_11" hidden="1">'[3]Graph Data'!$A$15:$A$51</definedName>
    <definedName name="_38__FDSAUDITLINK__" hidden="1">{"fdsup://directions/FAT Viewer?action=UPDATE&amp;creator=factset&amp;DYN_ARGS=TRUE&amp;DOC_NAME=FAT:FQL_AUDITING_CLIENT_TEMPLATE.FAT&amp;display_string=Audit&amp;VAR:KEY=XKXCRUTYVA&amp;VAR:QUERY=RkZfRUJJVERBKEFOTiwyMDA5KQ==&amp;WINDOW=FIRST_POPUP&amp;HEIGHT=450&amp;WIDTH=450&amp;START_MAXIMIZED=","FALSE&amp;VAR:CALENDAR=US&amp;VAR:SYMBOL=KSU&amp;VAR:INDEX=0"}</definedName>
    <definedName name="_39__123Graph_CCHART_1" hidden="1">'[6]CWX graph (2)'!$U$44:$U$58</definedName>
    <definedName name="_39__123Graph_XCHART_12" hidden="1">'[3]Graph Data'!$A$15:$A$51</definedName>
    <definedName name="_39__FDSAUDITLINK__" hidden="1">{"fdsup://directions/FAT Viewer?action=UPDATE&amp;creator=factset&amp;DYN_ARGS=TRUE&amp;DOC_NAME=FAT:FQL_AUDITING_CLIENT_TEMPLATE.FAT&amp;display_string=Audit&amp;VAR:KEY=ZWBUHQBQBE&amp;VAR:QUERY=RkZfRUJJVERBKEFOTiwyMDA5KQ==&amp;WINDOW=FIRST_POPUP&amp;HEIGHT=450&amp;WIDTH=450&amp;START_MAXIMIZED=","FALSE&amp;VAR:CALENDAR=US&amp;VAR:SYMBOL=GWR&amp;VAR:INDEX=0"}</definedName>
    <definedName name="_4__123Graph_ACHART_12" hidden="1">'[3]Graph Data'!$J$15:$J$51</definedName>
    <definedName name="_4__123Graph_ACHART_4" hidden="1">[5]MEX!$I$30:$M$30</definedName>
    <definedName name="_4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40__123Graph_XCHART_1" hidden="1">'[3]Graph Data'!$A$15:$A$51</definedName>
    <definedName name="_40__123Graph_XCHART_13" hidden="1">'[3]Graph Data'!$A$15:$A$51</definedName>
    <definedName name="_40__FDSAUDITLINK__" hidden="1">{"fdsup://directions/FAT Viewer?action=UPDATE&amp;creator=factset&amp;DYN_ARGS=TRUE&amp;DOC_NAME=FAT:FQL_AUDITING_CLIENT_TEMPLATE.FAT&amp;display_string=Audit&amp;VAR:KEY=BIVUXIBITK&amp;VAR:QUERY=RkZfRUJJVERBKEFOTiwyMDA5KQ==&amp;WINDOW=FIRST_POPUP&amp;HEIGHT=450&amp;WIDTH=450&amp;START_MAXIMIZED=","FALSE&amp;VAR:CALENDAR=US&amp;VAR:SYMBOL=CSX&amp;VAR:INDEX=0"}</definedName>
    <definedName name="_409">#REF!</definedName>
    <definedName name="_41__123Graph_XCHART_10" hidden="1">'[3]Graph Data'!$A$15:$A$51</definedName>
    <definedName name="_41__123Graph_XCHART_14" hidden="1">'[3]Graph Data'!$A$15:$A$51</definedName>
    <definedName name="_41__FDSAUDITLINK__" hidden="1">{"fdsup://directions/FAT Viewer?action=UPDATE&amp;creator=factset&amp;DYN_ARGS=TRUE&amp;DOC_NAME=FAT:FQL_AUDITING_CLIENT_TEMPLATE.FAT&amp;display_string=Audit&amp;VAR:KEY=DWHGPKXKXY&amp;VAR:QUERY=RkZfRUJJVERBKEFOTiwyMDA5KQ==&amp;WINDOW=FIRST_POPUP&amp;HEIGHT=450&amp;WIDTH=450&amp;START_MAXIMIZED=","FALSE&amp;VAR:CALENDAR=US&amp;VAR:SYMBOL=CP&amp;VAR:INDEX=0"}</definedName>
    <definedName name="_42__123Graph_XCHART_11" hidden="1">'[3]Graph Data'!$A$15:$A$51</definedName>
    <definedName name="_42__123Graph_XCHART_15" hidden="1">'[3]Graph Data'!$A$15:$A$51</definedName>
    <definedName name="_42__FDSAUDITLINK__" hidden="1">{"fdsup://directions/FAT Viewer?action=UPDATE&amp;creator=factset&amp;DYN_ARGS=TRUE&amp;DOC_NAME=FAT:FQL_AUDITING_CLIENT_TEMPLATE.FAT&amp;display_string=Audit&amp;VAR:KEY=JCDUDYVCBO&amp;VAR:QUERY=RkZfRUJJVERBKEFOTiwyMDA5KQ==&amp;WINDOW=FIRST_POPUP&amp;HEIGHT=450&amp;WIDTH=450&amp;START_MAXIMIZED=","FALSE&amp;VAR:CALENDAR=US&amp;VAR:SYMBOL=CNI&amp;VAR:INDEX=0"}</definedName>
    <definedName name="_43__123Graph_XCHART_12" hidden="1">'[3]Graph Data'!$A$15:$A$51</definedName>
    <definedName name="_43__123Graph_XCHART_16" hidden="1">'[3]Graph Data'!$A$15:$A$51</definedName>
    <definedName name="_43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44__123Graph_XCHART_13" hidden="1">'[3]Graph Data'!$A$15:$A$51</definedName>
    <definedName name="_44__123Graph_XCHART_17" hidden="1">'[3]Graph Data'!$A$15:$A$51</definedName>
    <definedName name="_44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442">#REF!</definedName>
    <definedName name="_45__123Graph_XCHART_14" hidden="1">'[3]Graph Data'!$A$15:$A$51</definedName>
    <definedName name="_45__123Graph_XCHART_18" hidden="1">'[3]Graph Data'!$A$15:$A$51</definedName>
    <definedName name="_45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46__123Graph_XCHART_15" hidden="1">'[3]Graph Data'!$A$15:$A$51</definedName>
    <definedName name="_46__123Graph_XCHART_19" hidden="1">'[3]Graph Data'!$A$15:$A$51</definedName>
    <definedName name="_46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47__123Graph_XCHART_16" hidden="1">'[3]Graph Data'!$A$15:$A$51</definedName>
    <definedName name="_47__123Graph_XCHART_2" hidden="1">'[3]Graph Data'!$A$15:$A$51</definedName>
    <definedName name="_47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48__123Graph_ECHART_2" hidden="1">'[4]BU Summary Data'!$C$18:$N$18</definedName>
    <definedName name="_48__123Graph_XCHART_17" hidden="1">'[3]Graph Data'!$A$15:$A$51</definedName>
    <definedName name="_48__123Graph_XCHART_20" hidden="1">'[3]Graph Data'!$A$15:$A$51</definedName>
    <definedName name="_48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49__123Graph_XCHART_18" hidden="1">'[3]Graph Data'!$A$15:$A$51</definedName>
    <definedName name="_49__123Graph_XCHART_6" hidden="1">'[3]Graph Data'!$A$15:$A$51</definedName>
    <definedName name="_49__FDSAUDITLINK__" hidden="1">{"fdsup://directions/FAT Viewer?action=UPDATE&amp;creator=factset&amp;DYN_ARGS=TRUE&amp;DOC_NAME=FAT:FQL_AUDITING_CLIENT_TEMPLATE.FAT&amp;display_string=Audit&amp;VAR:KEY=JSNEFUFKBO&amp;VAR:QUERY=RkZfRUJJVChBTk4sMjAwOSk=&amp;WINDOW=FIRST_POPUP&amp;HEIGHT=450&amp;WIDTH=450&amp;START_MAXIMIZED=FALS","E&amp;VAR:CALENDAR=US&amp;VAR:SYMBOL=NSC&amp;VAR:INDEX=0"}</definedName>
    <definedName name="_5__123Graph_ACHART_13" hidden="1">'[3]Graph Data'!$M$15:$M$51</definedName>
    <definedName name="_5__123Graph_ACHART_5" hidden="1">[5]BRA!$I$11:$M$11</definedName>
    <definedName name="_5__123Graph_BCHART_2" hidden="1">'[4]BU Summary Data'!$C$15:$N$15</definedName>
    <definedName name="_5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50__123Graph_XCHART_19" hidden="1">'[3]Graph Data'!$A$15:$A$51</definedName>
    <definedName name="_50__123Graph_XCHART_7" hidden="1">'[3]Graph Data'!$A$15:$A$51</definedName>
    <definedName name="_50__FDSAUDITLINK__" hidden="1">{"fdsup://directions/FAT Viewer?action=UPDATE&amp;creator=factset&amp;DYN_ARGS=TRUE&amp;DOC_NAME=FAT:FQL_AUDITING_CLIENT_TEMPLATE.FAT&amp;display_string=Audit&amp;VAR:KEY=FWBSRAVMTC&amp;VAR:QUERY=RkZfRUJJVChBTk4sMjAwOSk=&amp;WINDOW=FIRST_POPUP&amp;HEIGHT=450&amp;WIDTH=450&amp;START_MAXIMIZED=FALS","E&amp;VAR:CALENDAR=US&amp;VAR:SYMBOL=KSU&amp;VAR:INDEX=0"}</definedName>
    <definedName name="_51__123Graph_XCHART_2" hidden="1">'[3]Graph Data'!$A$15:$A$51</definedName>
    <definedName name="_51__123Graph_XCHART_8" hidden="1">'[3]Graph Data'!$A$15:$A$51</definedName>
    <definedName name="_51__FDSAUDITLINK__" hidden="1">{"fdsup://directions/FAT Viewer?action=UPDATE&amp;creator=factset&amp;DYN_ARGS=TRUE&amp;DOC_NAME=FAT:FQL_AUDITING_CLIENT_TEMPLATE.FAT&amp;display_string=Audit&amp;VAR:KEY=JEFYFGBSLG&amp;VAR:QUERY=RkZfRUJJVChBTk4sMjAwOSk=&amp;WINDOW=FIRST_POPUP&amp;HEIGHT=450&amp;WIDTH=450&amp;START_MAXIMIZED=FALS","E&amp;VAR:CALENDAR=US&amp;VAR:SYMBOL=GWR&amp;VAR:INDEX=0"}</definedName>
    <definedName name="_52__123Graph_XCHART_20" hidden="1">'[3]Graph Data'!$A$15:$A$51</definedName>
    <definedName name="_52__123Graph_XCHART_9" hidden="1">'[3]Graph Data'!$A$15:$A$51</definedName>
    <definedName name="_52__FDSAUDITLINK__" hidden="1">{"fdsup://directions/FAT Viewer?action=UPDATE&amp;creator=factset&amp;DYN_ARGS=TRUE&amp;DOC_NAME=FAT:FQL_AUDITING_CLIENT_TEMPLATE.FAT&amp;display_string=Audit&amp;VAR:KEY=LOVABURQPM&amp;VAR:QUERY=RkZfRUJJVChBTk4sMjAwOSk=&amp;WINDOW=FIRST_POPUP&amp;HEIGHT=450&amp;WIDTH=450&amp;START_MAXIMIZED=FALS","E&amp;VAR:CALENDAR=US&amp;VAR:SYMBOL=CSX&amp;VAR:INDEX=0"}</definedName>
    <definedName name="_53__123Graph_XCHART_6" hidden="1">'[3]Graph Data'!$A$15:$A$51</definedName>
    <definedName name="_53__FDSAUDITLINK__" hidden="1">{"fdsup://directions/FAT Viewer?action=UPDATE&amp;creator=factset&amp;DYN_ARGS=TRUE&amp;DOC_NAME=FAT:FQL_AUDITING_CLIENT_TEMPLATE.FAT&amp;display_string=Audit&amp;VAR:KEY=BUBMLSREXC&amp;VAR:QUERY=RkZfRUJJVChBTk4sMjAwOSk=&amp;WINDOW=FIRST_POPUP&amp;HEIGHT=450&amp;WIDTH=450&amp;START_MAXIMIZED=FALS","E&amp;VAR:CALENDAR=US&amp;VAR:SYMBOL=CP&amp;VAR:INDEX=0"}</definedName>
    <definedName name="_530">#REF!</definedName>
    <definedName name="_54__123Graph_XCHART_7" hidden="1">'[3]Graph Data'!$A$15:$A$51</definedName>
    <definedName name="_54__FDSAUDITLINK__" hidden="1">{"fdsup://directions/FAT Viewer?action=UPDATE&amp;creator=factset&amp;DYN_ARGS=TRUE&amp;DOC_NAME=FAT:FQL_AUDITING_CLIENT_TEMPLATE.FAT&amp;display_string=Audit&amp;VAR:KEY=VMNIVYHKNS&amp;VAR:QUERY=RkZfRUJJVChBTk4sMjAwOSk=&amp;WINDOW=FIRST_POPUP&amp;HEIGHT=450&amp;WIDTH=450&amp;START_MAXIMIZED=FALS","E&amp;VAR:CALENDAR=US&amp;VAR:SYMBOL=CNI&amp;VAR:INDEX=0"}</definedName>
    <definedName name="_55__123Graph_XCHART_8" hidden="1">'[3]Graph Data'!$A$15:$A$51</definedName>
    <definedName name="_55__FDSAUDITLINK__" hidden="1">{"fdsup://directions/FAT Viewer?action=UPDATE&amp;creator=factset&amp;DYN_ARGS=TRUE&amp;DOC_NAME=FAT:FQL_AUDITING_CLIENT_TEMPLATE.FAT&amp;display_string=Audit&amp;VAR:KEY=BSJCZYVKZC&amp;VAR:QUERY=RkZfRUJJVERBKEFOTiwyMDA5KQ==&amp;WINDOW=FIRST_POPUP&amp;HEIGHT=450&amp;WIDTH=450&amp;START_MAXIMIZED=","FALSE&amp;VAR:CALENDAR=US&amp;VAR:SYMBOL=NSC&amp;VAR:INDEX=0"}</definedName>
    <definedName name="_56__123Graph_XCHART_9" hidden="1">'[3]Graph Data'!$A$15:$A$51</definedName>
    <definedName name="_56__FDSAUDITLINK__" hidden="1">{"fdsup://directions/FAT Viewer?action=UPDATE&amp;creator=factset&amp;DYN_ARGS=TRUE&amp;DOC_NAME=FAT:FQL_AUDITING_CLIENT_TEMPLATE.FAT&amp;display_string=Audit&amp;VAR:KEY=XKXCRUTYVA&amp;VAR:QUERY=RkZfRUJJVERBKEFOTiwyMDA5KQ==&amp;WINDOW=FIRST_POPUP&amp;HEIGHT=450&amp;WIDTH=450&amp;START_MAXIMIZED=","FALSE&amp;VAR:CALENDAR=US&amp;VAR:SYMBOL=KSU&amp;VAR:INDEX=0"}</definedName>
    <definedName name="_563">#REF!</definedName>
    <definedName name="_57">#REF!</definedName>
    <definedName name="_57__FDSAUDITLINK__" hidden="1">{"fdsup://directions/FAT Viewer?action=UPDATE&amp;creator=factset&amp;DYN_ARGS=TRUE&amp;DOC_NAME=FAT:FQL_AUDITING_CLIENT_TEMPLATE.FAT&amp;display_string=Audit&amp;VAR:KEY=ZWBUHQBQBE&amp;VAR:QUERY=RkZfRUJJVERBKEFOTiwyMDA5KQ==&amp;WINDOW=FIRST_POPUP&amp;HEIGHT=450&amp;WIDTH=450&amp;START_MAXIMIZED=","FALSE&amp;VAR:CALENDAR=US&amp;VAR:SYMBOL=GWR&amp;VAR:INDEX=0"}</definedName>
    <definedName name="_58__FDSAUDITLINK__" hidden="1">{"fdsup://directions/FAT Viewer?action=UPDATE&amp;creator=factset&amp;DYN_ARGS=TRUE&amp;DOC_NAME=FAT:FQL_AUDITING_CLIENT_TEMPLATE.FAT&amp;display_string=Audit&amp;VAR:KEY=BIVUXIBITK&amp;VAR:QUERY=RkZfRUJJVERBKEFOTiwyMDA5KQ==&amp;WINDOW=FIRST_POPUP&amp;HEIGHT=450&amp;WIDTH=450&amp;START_MAXIMIZED=","FALSE&amp;VAR:CALENDAR=US&amp;VAR:SYMBOL=CSX&amp;VAR:INDEX=0"}</definedName>
    <definedName name="_59__FDSAUDITLINK__" hidden="1">{"fdsup://directions/FAT Viewer?action=UPDATE&amp;creator=factset&amp;DYN_ARGS=TRUE&amp;DOC_NAME=FAT:FQL_AUDITING_CLIENT_TEMPLATE.FAT&amp;display_string=Audit&amp;VAR:KEY=DWHGPKXKXY&amp;VAR:QUERY=RkZfRUJJVERBKEFOTiwyMDA5KQ==&amp;WINDOW=FIRST_POPUP&amp;HEIGHT=450&amp;WIDTH=450&amp;START_MAXIMIZED=","FALSE&amp;VAR:CALENDAR=US&amp;VAR:SYMBOL=CP&amp;VAR:INDEX=0"}</definedName>
    <definedName name="_596">#REF!</definedName>
    <definedName name="_6__123Graph_ACHART_14" hidden="1">'[3]Graph Data'!$N$15:$N$51</definedName>
    <definedName name="_6__123Graph_BCHART_3" hidden="1">[5]MEX!$I$99:$M$99</definedName>
    <definedName name="_6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60__FDSAUDITLINK__" hidden="1">{"fdsup://directions/FAT Viewer?action=UPDATE&amp;creator=factset&amp;DYN_ARGS=TRUE&amp;DOC_NAME=FAT:FQL_AUDITING_CLIENT_TEMPLATE.FAT&amp;display_string=Audit&amp;VAR:KEY=JCDUDYVCBO&amp;VAR:QUERY=RkZfRUJJVERBKEFOTiwyMDA5KQ==&amp;WINDOW=FIRST_POPUP&amp;HEIGHT=450&amp;WIDTH=450&amp;START_MAXIMIZED=","FALSE&amp;VAR:CALENDAR=US&amp;VAR:SYMBOL=CNI&amp;VAR:INDEX=0"}</definedName>
    <definedName name="_61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62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629">#REF!</definedName>
    <definedName name="_63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64__123Graph_FCHART_2" hidden="1">'[4]BU Summary Data'!$C$19:$N$19</definedName>
    <definedName name="_64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65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66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67__FDSAUDITLINK__" hidden="1">{"fdsup://directions/FAT Viewer?action=UPDATE&amp;creator=factset&amp;DYN_ARGS=TRUE&amp;DOC_NAME=FAT:FQL_AUDITING_CLIENT_TEMPLATE.FAT&amp;display_string=Audit&amp;VAR:KEY=JSNEFUFKBO&amp;VAR:QUERY=RkZfRUJJVChBTk4sMjAwOSk=&amp;WINDOW=FIRST_POPUP&amp;HEIGHT=450&amp;WIDTH=450&amp;START_MAXIMIZED=FALS","E&amp;VAR:CALENDAR=US&amp;VAR:SYMBOL=NSC&amp;VAR:INDEX=0"}</definedName>
    <definedName name="_68__FDSAUDITLINK__" hidden="1">{"fdsup://directions/FAT Viewer?action=UPDATE&amp;creator=factset&amp;DYN_ARGS=TRUE&amp;DOC_NAME=FAT:FQL_AUDITING_CLIENT_TEMPLATE.FAT&amp;display_string=Audit&amp;VAR:KEY=FWBSRAVMTC&amp;VAR:QUERY=RkZfRUJJVChBTk4sMjAwOSk=&amp;WINDOW=FIRST_POPUP&amp;HEIGHT=450&amp;WIDTH=450&amp;START_MAXIMIZED=FALS","E&amp;VAR:CALENDAR=US&amp;VAR:SYMBOL=KSU&amp;VAR:INDEX=0"}</definedName>
    <definedName name="_69__FDSAUDITLINK__" hidden="1">{"fdsup://directions/FAT Viewer?action=UPDATE&amp;creator=factset&amp;DYN_ARGS=TRUE&amp;DOC_NAME=FAT:FQL_AUDITING_CLIENT_TEMPLATE.FAT&amp;display_string=Audit&amp;VAR:KEY=JEFYFGBSLG&amp;VAR:QUERY=RkZfRUJJVChBTk4sMjAwOSk=&amp;WINDOW=FIRST_POPUP&amp;HEIGHT=450&amp;WIDTH=450&amp;START_MAXIMIZED=FALS","E&amp;VAR:CALENDAR=US&amp;VAR:SYMBOL=GWR&amp;VAR:INDEX=0"}</definedName>
    <definedName name="_695">#REF!</definedName>
    <definedName name="_7__123Graph_ACHART_15" hidden="1">'[3]Graph Data'!$O$15:$O$51</definedName>
    <definedName name="_7__123Graph_LBL_ACHART_1" hidden="1">[5]MEX!$I$11:$M$11</definedName>
    <definedName name="_7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70">#REF!</definedName>
    <definedName name="_70__FDSAUDITLINK__" hidden="1">{"fdsup://directions/FAT Viewer?action=UPDATE&amp;creator=factset&amp;DYN_ARGS=TRUE&amp;DOC_NAME=FAT:FQL_AUDITING_CLIENT_TEMPLATE.FAT&amp;display_string=Audit&amp;VAR:KEY=LOVABURQPM&amp;VAR:QUERY=RkZfRUJJVChBTk4sMjAwOSk=&amp;WINDOW=FIRST_POPUP&amp;HEIGHT=450&amp;WIDTH=450&amp;START_MAXIMIZED=FALS","E&amp;VAR:CALENDAR=US&amp;VAR:SYMBOL=CSX&amp;VAR:INDEX=0"}</definedName>
    <definedName name="_71">#REF!</definedName>
    <definedName name="_71__FDSAUDITLINK__" hidden="1">{"fdsup://directions/FAT Viewer?action=UPDATE&amp;creator=factset&amp;DYN_ARGS=TRUE&amp;DOC_NAME=FAT:FQL_AUDITING_CLIENT_TEMPLATE.FAT&amp;display_string=Audit&amp;VAR:KEY=BUBMLSREXC&amp;VAR:QUERY=RkZfRUJJVChBTk4sMjAwOSk=&amp;WINDOW=FIRST_POPUP&amp;HEIGHT=450&amp;WIDTH=450&amp;START_MAXIMIZED=FALS","E&amp;VAR:CALENDAR=US&amp;VAR:SYMBOL=CP&amp;VAR:INDEX=0"}</definedName>
    <definedName name="_72__FDSAUDITLINK__" hidden="1">{"fdsup://directions/FAT Viewer?action=UPDATE&amp;creator=factset&amp;DYN_ARGS=TRUE&amp;DOC_NAME=FAT:FQL_AUDITING_CLIENT_TEMPLATE.FAT&amp;display_string=Audit&amp;VAR:KEY=VMNIVYHKNS&amp;VAR:QUERY=RkZfRUJJVChBTk4sMjAwOSk=&amp;WINDOW=FIRST_POPUP&amp;HEIGHT=450&amp;WIDTH=450&amp;START_MAXIMIZED=FALS","E&amp;VAR:CALENDAR=US&amp;VAR:SYMBOL=CNI&amp;VAR:INDEX=0"}</definedName>
    <definedName name="_728">#REF!</definedName>
    <definedName name="_73__FDSAUDITLINK__" hidden="1">{"fdsup://directions/FAT Viewer?action=UPDATE&amp;creator=factset&amp;DYN_ARGS=TRUE&amp;DOC_NAME=FAT:FQL_AUDITING_CLIENT_TEMPLATE.FAT&amp;display_string=Audit&amp;VAR:KEY=BSJCZYVKZC&amp;VAR:QUERY=RkZfRUJJVERBKEFOTiwyMDA5KQ==&amp;WINDOW=FIRST_POPUP&amp;HEIGHT=450&amp;WIDTH=450&amp;START_MAXIMIZED=","FALSE&amp;VAR:CALENDAR=US&amp;VAR:SYMBOL=NSC&amp;VAR:INDEX=0"}</definedName>
    <definedName name="_74__FDSAUDITLINK__" hidden="1">{"fdsup://directions/FAT Viewer?action=UPDATE&amp;creator=factset&amp;DYN_ARGS=TRUE&amp;DOC_NAME=FAT:FQL_AUDITING_CLIENT_TEMPLATE.FAT&amp;display_string=Audit&amp;VAR:KEY=XKXCRUTYVA&amp;VAR:QUERY=RkZfRUJJVERBKEFOTiwyMDA5KQ==&amp;WINDOW=FIRST_POPUP&amp;HEIGHT=450&amp;WIDTH=450&amp;START_MAXIMIZED=","FALSE&amp;VAR:CALENDAR=US&amp;VAR:SYMBOL=KSU&amp;VAR:INDEX=0"}</definedName>
    <definedName name="_75__FDSAUDITLINK__" hidden="1">{"fdsup://directions/FAT Viewer?action=UPDATE&amp;creator=factset&amp;DYN_ARGS=TRUE&amp;DOC_NAME=FAT:FQL_AUDITING_CLIENT_TEMPLATE.FAT&amp;display_string=Audit&amp;VAR:KEY=ZWBUHQBQBE&amp;VAR:QUERY=RkZfRUJJVERBKEFOTiwyMDA5KQ==&amp;WINDOW=FIRST_POPUP&amp;HEIGHT=450&amp;WIDTH=450&amp;START_MAXIMIZED=","FALSE&amp;VAR:CALENDAR=US&amp;VAR:SYMBOL=GWR&amp;VAR:INDEX=0"}</definedName>
    <definedName name="_76__FDSAUDITLINK__" hidden="1">{"fdsup://directions/FAT Viewer?action=UPDATE&amp;creator=factset&amp;DYN_ARGS=TRUE&amp;DOC_NAME=FAT:FQL_AUDITING_CLIENT_TEMPLATE.FAT&amp;display_string=Audit&amp;VAR:KEY=BIVUXIBITK&amp;VAR:QUERY=RkZfRUJJVERBKEFOTiwyMDA5KQ==&amp;WINDOW=FIRST_POPUP&amp;HEIGHT=450&amp;WIDTH=450&amp;START_MAXIMIZED=","FALSE&amp;VAR:CALENDAR=US&amp;VAR:SYMBOL=CSX&amp;VAR:INDEX=0"}</definedName>
    <definedName name="_761">#REF!</definedName>
    <definedName name="_77__FDSAUDITLINK__" hidden="1">{"fdsup://directions/FAT Viewer?action=UPDATE&amp;creator=factset&amp;DYN_ARGS=TRUE&amp;DOC_NAME=FAT:FQL_AUDITING_CLIENT_TEMPLATE.FAT&amp;display_string=Audit&amp;VAR:KEY=DWHGPKXKXY&amp;VAR:QUERY=RkZfRUJJVERBKEFOTiwyMDA5KQ==&amp;WINDOW=FIRST_POPUP&amp;HEIGHT=450&amp;WIDTH=450&amp;START_MAXIMIZED=","FALSE&amp;VAR:CALENDAR=US&amp;VAR:SYMBOL=CP&amp;VAR:INDEX=0"}</definedName>
    <definedName name="_78__FDSAUDITLINK__" hidden="1">{"fdsup://directions/FAT Viewer?action=UPDATE&amp;creator=factset&amp;DYN_ARGS=TRUE&amp;DOC_NAME=FAT:FQL_AUDITING_CLIENT_TEMPLATE.FAT&amp;display_string=Audit&amp;VAR:KEY=JCDUDYVCBO&amp;VAR:QUERY=RkZfRUJJVERBKEFOTiwyMDA5KQ==&amp;WINDOW=FIRST_POPUP&amp;HEIGHT=450&amp;WIDTH=450&amp;START_MAXIMIZED=","FALSE&amp;VAR:CALENDAR=US&amp;VAR:SYMBOL=CNI&amp;VAR:INDEX=0"}</definedName>
    <definedName name="_79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794">#REF!</definedName>
    <definedName name="_8__123Graph_ACHART_16" hidden="1">'[3]Graph Data'!#REF!</definedName>
    <definedName name="_8__123Graph_LBL_ACHART_2" hidden="1">[5]MEX!$I$23:$M$23</definedName>
    <definedName name="_8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80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81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82__FDSAUDITLINK__" hidden="1">{"fdsup://directions/FAT Viewer?action=UPDATE&amp;creator=factset&amp;DYN_ARGS=TRUE&amp;DOC_NAME=FAT:FQL_AUDITING_CLIENT_TEMPLATE.FAT&amp;display_string=Audit&amp;VAR:KEY=XCTUNKTUDO&amp;VAR:QUERY=RkZfTkVUX0lOQyhBTk4sMjAwOSk=&amp;WINDOW=FIRST_POPUP&amp;HEIGHT=450&amp;WIDTH=450&amp;START_MAXIMIZED=","FALSE&amp;VAR:CALENDAR=US&amp;VAR:SYMBOL=CSX&amp;VAR:INDEX=0"}</definedName>
    <definedName name="_827">#REF!</definedName>
    <definedName name="_83__FDSAUDITLINK__" hidden="1">{"fdsup://directions/FAT Viewer?action=UPDATE&amp;creator=factset&amp;DYN_ARGS=TRUE&amp;DOC_NAME=FAT:FQL_AUDITING_CLIENT_TEMPLATE.FAT&amp;display_string=Audit&amp;VAR:KEY=ZIJWZYDWHC&amp;VAR:QUERY=RkZfTkVUX0lOQyhBTk4sMjAwOSk=&amp;WINDOW=FIRST_POPUP&amp;HEIGHT=450&amp;WIDTH=450&amp;START_MAXIMIZED=","FALSE&amp;VAR:CALENDAR=US&amp;VAR:SYMBOL=CP&amp;VAR:INDEX=0"}</definedName>
    <definedName name="_84__FDSAUDITLINK__" hidden="1">{"fdsup://directions/FAT Viewer?action=UPDATE&amp;creator=factset&amp;DYN_ARGS=TRUE&amp;DOC_NAME=FAT:FQL_AUDITING_CLIENT_TEMPLATE.FAT&amp;display_string=Audit&amp;VAR:KEY=ZIVKNCFMTU&amp;VAR:QUERY=RkZfTkVUX0lOQyhBTk4sMjAwOSk=&amp;WINDOW=FIRST_POPUP&amp;HEIGHT=450&amp;WIDTH=450&amp;START_MAXIMIZED=","FALSE&amp;VAR:CALENDAR=US&amp;VAR:SYMBOL=CNI&amp;VAR:INDEX=0"}</definedName>
    <definedName name="_85__FDSAUDITLINK__" hidden="1">{"fdsup://directions/FAT Viewer?action=UPDATE&amp;creator=factset&amp;DYN_ARGS=TRUE&amp;DOC_NAME=FAT:FQL_AUDITING_CLIENT_TEMPLATE.FAT&amp;display_string=Audit&amp;VAR:KEY=JSNEFUFKBO&amp;VAR:QUERY=RkZfRUJJVChBTk4sMjAwOSk=&amp;WINDOW=FIRST_POPUP&amp;HEIGHT=450&amp;WIDTH=450&amp;START_MAXIMIZED=FALS","E&amp;VAR:CALENDAR=US&amp;VAR:SYMBOL=NSC&amp;VAR:INDEX=0"}</definedName>
    <definedName name="_86__FDSAUDITLINK__" hidden="1">{"fdsup://directions/FAT Viewer?action=UPDATE&amp;creator=factset&amp;DYN_ARGS=TRUE&amp;DOC_NAME=FAT:FQL_AUDITING_CLIENT_TEMPLATE.FAT&amp;display_string=Audit&amp;VAR:KEY=FWBSRAVMTC&amp;VAR:QUERY=RkZfRUJJVChBTk4sMjAwOSk=&amp;WINDOW=FIRST_POPUP&amp;HEIGHT=450&amp;WIDTH=450&amp;START_MAXIMIZED=FALS","E&amp;VAR:CALENDAR=US&amp;VAR:SYMBOL=KSU&amp;VAR:INDEX=0"}</definedName>
    <definedName name="_860">#REF!</definedName>
    <definedName name="_87__FDSAUDITLINK__" hidden="1">{"fdsup://directions/FAT Viewer?action=UPDATE&amp;creator=factset&amp;DYN_ARGS=TRUE&amp;DOC_NAME=FAT:FQL_AUDITING_CLIENT_TEMPLATE.FAT&amp;display_string=Audit&amp;VAR:KEY=JEFYFGBSLG&amp;VAR:QUERY=RkZfRUJJVChBTk4sMjAwOSk=&amp;WINDOW=FIRST_POPUP&amp;HEIGHT=450&amp;WIDTH=450&amp;START_MAXIMIZED=FALS","E&amp;VAR:CALENDAR=US&amp;VAR:SYMBOL=GWR&amp;VAR:INDEX=0"}</definedName>
    <definedName name="_88__FDSAUDITLINK__" hidden="1">{"fdsup://directions/FAT Viewer?action=UPDATE&amp;creator=factset&amp;DYN_ARGS=TRUE&amp;DOC_NAME=FAT:FQL_AUDITING_CLIENT_TEMPLATE.FAT&amp;display_string=Audit&amp;VAR:KEY=LOVABURQPM&amp;VAR:QUERY=RkZfRUJJVChBTk4sMjAwOSk=&amp;WINDOW=FIRST_POPUP&amp;HEIGHT=450&amp;WIDTH=450&amp;START_MAXIMIZED=FALS","E&amp;VAR:CALENDAR=US&amp;VAR:SYMBOL=CSX&amp;VAR:INDEX=0"}</definedName>
    <definedName name="_89__FDSAUDITLINK__" hidden="1">{"fdsup://directions/FAT Viewer?action=UPDATE&amp;creator=factset&amp;DYN_ARGS=TRUE&amp;DOC_NAME=FAT:FQL_AUDITING_CLIENT_TEMPLATE.FAT&amp;display_string=Audit&amp;VAR:KEY=BUBMLSREXC&amp;VAR:QUERY=RkZfRUJJVChBTk4sMjAwOSk=&amp;WINDOW=FIRST_POPUP&amp;HEIGHT=450&amp;WIDTH=450&amp;START_MAXIMIZED=FALS","E&amp;VAR:CALENDAR=US&amp;VAR:SYMBOL=CP&amp;VAR:INDEX=0"}</definedName>
    <definedName name="_893">#REF!</definedName>
    <definedName name="_9__123Graph_ACHART_17" hidden="1">'[3]Graph Data'!$R$15:$R$51</definedName>
    <definedName name="_9__123Graph_LBL_ACHART_3" hidden="1">[5]MEX!$I$98:$M$98</definedName>
    <definedName name="_9__FDSAUDITLINK__" hidden="1">{"fdsup://directions/FAT Viewer?action=UPDATE&amp;creator=factset&amp;DYN_ARGS=TRUE&amp;DOC_NAME=FAT:FQL_AUDITING_CLIENT_TEMPLATE.FAT&amp;display_string=Audit&amp;VAR:KEY=HKHMXMJYTG&amp;VAR:QUERY=RkZfRUJJVChBTk4sMjAwOSk=&amp;WINDOW=FIRST_POPUP&amp;HEIGHT=450&amp;WIDTH=450&amp;START_MAXIMIZED=FALS","E&amp;VAR:CALENDAR=US&amp;VAR:SYMBOL=UNP&amp;VAR:INDEX=0"}</definedName>
    <definedName name="_90__FDSAUDITLINK__" hidden="1">{"fdsup://directions/FAT Viewer?action=UPDATE&amp;creator=factset&amp;DYN_ARGS=TRUE&amp;DOC_NAME=FAT:FQL_AUDITING_CLIENT_TEMPLATE.FAT&amp;display_string=Audit&amp;VAR:KEY=VMNIVYHKNS&amp;VAR:QUERY=RkZfRUJJVChBTk4sMjAwOSk=&amp;WINDOW=FIRST_POPUP&amp;HEIGHT=450&amp;WIDTH=450&amp;START_MAXIMIZED=FALS","E&amp;VAR:CALENDAR=US&amp;VAR:SYMBOL=CNI&amp;VAR:INDEX=0"}</definedName>
    <definedName name="_91">#REF!</definedName>
    <definedName name="_91__FDSAUDITLINK__" hidden="1">{"fdsup://directions/FAT Viewer?action=UPDATE&amp;creator=factset&amp;DYN_ARGS=TRUE&amp;DOC_NAME=FAT:FQL_AUDITING_CLIENT_TEMPLATE.FAT&amp;display_string=Audit&amp;VAR:KEY=BSJCZYVKZC&amp;VAR:QUERY=RkZfRUJJVERBKEFOTiwyMDA5KQ==&amp;WINDOW=FIRST_POPUP&amp;HEIGHT=450&amp;WIDTH=450&amp;START_MAXIMIZED=","FALSE&amp;VAR:CALENDAR=US&amp;VAR:SYMBOL=NSC&amp;VAR:INDEX=0"}</definedName>
    <definedName name="_92__FDSAUDITLINK__" hidden="1">{"fdsup://directions/FAT Viewer?action=UPDATE&amp;creator=factset&amp;DYN_ARGS=TRUE&amp;DOC_NAME=FAT:FQL_AUDITING_CLIENT_TEMPLATE.FAT&amp;display_string=Audit&amp;VAR:KEY=XKXCRUTYVA&amp;VAR:QUERY=RkZfRUJJVERBKEFOTiwyMDA5KQ==&amp;WINDOW=FIRST_POPUP&amp;HEIGHT=450&amp;WIDTH=450&amp;START_MAXIMIZED=","FALSE&amp;VAR:CALENDAR=US&amp;VAR:SYMBOL=KSU&amp;VAR:INDEX=0"}</definedName>
    <definedName name="_93__FDSAUDITLINK__" hidden="1">{"fdsup://directions/FAT Viewer?action=UPDATE&amp;creator=factset&amp;DYN_ARGS=TRUE&amp;DOC_NAME=FAT:FQL_AUDITING_CLIENT_TEMPLATE.FAT&amp;display_string=Audit&amp;VAR:KEY=ZWBUHQBQBE&amp;VAR:QUERY=RkZfRUJJVERBKEFOTiwyMDA5KQ==&amp;WINDOW=FIRST_POPUP&amp;HEIGHT=450&amp;WIDTH=450&amp;START_MAXIMIZED=","FALSE&amp;VAR:CALENDAR=US&amp;VAR:SYMBOL=GWR&amp;VAR:INDEX=0"}</definedName>
    <definedName name="_94">#REF!</definedName>
    <definedName name="_94__FDSAUDITLINK__" hidden="1">{"fdsup://directions/FAT Viewer?action=UPDATE&amp;creator=factset&amp;DYN_ARGS=TRUE&amp;DOC_NAME=FAT:FQL_AUDITING_CLIENT_TEMPLATE.FAT&amp;display_string=Audit&amp;VAR:KEY=BIVUXIBITK&amp;VAR:QUERY=RkZfRUJJVERBKEFOTiwyMDA5KQ==&amp;WINDOW=FIRST_POPUP&amp;HEIGHT=450&amp;WIDTH=450&amp;START_MAXIMIZED=","FALSE&amp;VAR:CALENDAR=US&amp;VAR:SYMBOL=CSX&amp;VAR:INDEX=0"}</definedName>
    <definedName name="_948">#REF!</definedName>
    <definedName name="_95">#REF!</definedName>
    <definedName name="_95__FDSAUDITLINK__" hidden="1">{"fdsup://directions/FAT Viewer?action=UPDATE&amp;creator=factset&amp;DYN_ARGS=TRUE&amp;DOC_NAME=FAT:FQL_AUDITING_CLIENT_TEMPLATE.FAT&amp;display_string=Audit&amp;VAR:KEY=DWHGPKXKXY&amp;VAR:QUERY=RkZfRUJJVERBKEFOTiwyMDA5KQ==&amp;WINDOW=FIRST_POPUP&amp;HEIGHT=450&amp;WIDTH=450&amp;START_MAXIMIZED=","FALSE&amp;VAR:CALENDAR=US&amp;VAR:SYMBOL=CP&amp;VAR:INDEX=0"}</definedName>
    <definedName name="_96">#REF!</definedName>
    <definedName name="_96__FDSAUDITLINK__" hidden="1">{"fdsup://directions/FAT Viewer?action=UPDATE&amp;creator=factset&amp;DYN_ARGS=TRUE&amp;DOC_NAME=FAT:FQL_AUDITING_CLIENT_TEMPLATE.FAT&amp;display_string=Audit&amp;VAR:KEY=JCDUDYVCBO&amp;VAR:QUERY=RkZfRUJJVERBKEFOTiwyMDA5KQ==&amp;WINDOW=FIRST_POPUP&amp;HEIGHT=450&amp;WIDTH=450&amp;START_MAXIMIZED=","FALSE&amp;VAR:CALENDAR=US&amp;VAR:SYMBOL=CNI&amp;VAR:INDEX=0"}</definedName>
    <definedName name="_97">#REF!</definedName>
    <definedName name="_97__FDSAUDITLINK__" hidden="1">{"fdsup://directions/FAT Viewer?action=UPDATE&amp;creator=factset&amp;DYN_ARGS=TRUE&amp;DOC_NAME=FAT:FQL_AUDITING_CLIENT_TEMPLATE.FAT&amp;display_string=Audit&amp;VAR:KEY=TYJGTERWZO&amp;VAR:QUERY=RkZfTkVUX0lOQyhBTk4sMjAwOSk=&amp;WINDOW=FIRST_POPUP&amp;HEIGHT=450&amp;WIDTH=450&amp;START_MAXIMIZED=","FALSE&amp;VAR:CALENDAR=US&amp;VAR:SYMBOL=NSC&amp;VAR:INDEX=0"}</definedName>
    <definedName name="_98">#REF!</definedName>
    <definedName name="_98__FDSAUDITLINK__" hidden="1">{"fdsup://directions/FAT Viewer?action=UPDATE&amp;creator=factset&amp;DYN_ARGS=TRUE&amp;DOC_NAME=FAT:FQL_AUDITING_CLIENT_TEMPLATE.FAT&amp;display_string=Audit&amp;VAR:KEY=DWHWRCVQHK&amp;VAR:QUERY=RkZfTkVUX0lOQyhBTk4sMjAwOSk=&amp;WINDOW=FIRST_POPUP&amp;HEIGHT=450&amp;WIDTH=450&amp;START_MAXIMIZED=","FALSE&amp;VAR:CALENDAR=US&amp;VAR:SYMBOL=KSU&amp;VAR:INDEX=0"}</definedName>
    <definedName name="_99">#REF!</definedName>
    <definedName name="_99__FDSAUDITLINK__" hidden="1">{"fdsup://directions/FAT Viewer?action=UPDATE&amp;creator=factset&amp;DYN_ARGS=TRUE&amp;DOC_NAME=FAT:FQL_AUDITING_CLIENT_TEMPLATE.FAT&amp;display_string=Audit&amp;VAR:KEY=VOBYRCLIDS&amp;VAR:QUERY=RkZfTkVUX0lOQyhBTk4sMjAwOSk=&amp;WINDOW=FIRST_POPUP&amp;HEIGHT=450&amp;WIDTH=450&amp;START_MAXIMIZED=","FALSE&amp;VAR:CALENDAR=US&amp;VAR:SYMBOL=GWR&amp;VAR:INDEX=0"}</definedName>
    <definedName name="_aaa1" hidden="1">{"FF",#N/A,FALSE,"Dec 96 "}</definedName>
    <definedName name="_abc1" hidden="1">{"cover a","2q",FALSE,"Cover";"Op Earn Mgd Q2",#N/A,FALSE,"Op-Earn (Mng)";"Op Earn Rpt Q2",#N/A,FALSE,"Op-Earn (Rpt)";"Loans",#N/A,FALSE,"Loans";"Credit Costs",#N/A,FALSE,"CCosts";"Net Interest Margin",#N/A,FALSE,"Margin";"Nonint Income",#N/A,FALSE,"NonII";"Nonint Exp",#N/A,FALSE,"NonIE";"Valuation",#N/A,FALSE,"Valuation"}</definedName>
    <definedName name="_abc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_b1" hidden="1">{#N/A,#N/A,FALSE,"PLME0520"}</definedName>
    <definedName name="_Ca3" hidden="1">{#N/A,#N/A,FALSE,"P&amp;L";#N/A,#N/A,FALSE,"Support";#N/A,#N/A,FALSE,"Bal. Sheet";#N/A,#N/A,FALSE,"S,G,&amp;A";#N/A,#N/A,FALSE,"Bal Sheet Sup"}</definedName>
    <definedName name="_d1" hidden="1">{#N/A,#N/A,FALSE,"PLME0520"}</definedName>
    <definedName name="_f1" hidden="1">{#N/A,#N/A,FALSE,"PLME0520"}</definedName>
    <definedName name="_fff1" hidden="1">{#N/A,#N/A,FALSE,"PLME0520"}</definedName>
    <definedName name="_fg1" hidden="1">{#N/A,#N/A,FALSE,"PLME0520"}</definedName>
    <definedName name="_FI1" hidden="1">{"USD",#N/A,FALSE,"Janv 97"}</definedName>
    <definedName name="_Fill" hidden="1">#REF!</definedName>
    <definedName name="_xlnm._FilterDatabase" hidden="1">#REF!</definedName>
    <definedName name="_ian1" hidden="1">{"USD",#N/A,FALSE,"Janv 97"}</definedName>
    <definedName name="_j1" hidden="1">{#N/A,#N/A,FALSE,"PLME0520"}</definedName>
    <definedName name="_Key1" hidden="1">#REF!</definedName>
    <definedName name="_Key2" hidden="1">'[7]Invoice Aging-Shipping Test'!$G$7:$G$7</definedName>
    <definedName name="_me1" hidden="1">{"Synthese",#N/A,FALSE,"Dec 96 (2)"}</definedName>
    <definedName name="_OK1" hidden="1">{"Synthese",#N/A,FALSE,"Dec 96 (2)"}</definedName>
    <definedName name="_OK2" hidden="1">{"Syn_janv",#N/A,FALSE,"Janv 97"}</definedName>
    <definedName name="_OK3" hidden="1">{"Synthese",#N/A,FALSE,"Dec 96 (2)"}</definedName>
    <definedName name="_old2" hidden="1">{#N/A,#N/A,FALSE,"Income";#N/A,#N/A,FALSE,"Cost of Goods Sold";#N/A,#N/A,FALSE,"Other Costs";#N/A,#N/A,FALSE,"Other Income";#N/A,#N/A,FALSE,"Taxes";#N/A,#N/A,FALSE,"Other Deductions";#N/A,#N/A,FALSE,"Compensation of Officers"}</definedName>
    <definedName name="_old3" hidden="1">{#N/A,#N/A,FALSE,"Income";#N/A,#N/A,FALSE,"Cost of Goods Sold";#N/A,#N/A,FALSE,"Other Costs";#N/A,#N/A,FALSE,"Other Income";#N/A,#N/A,FALSE,"Taxes";#N/A,#N/A,FALSE,"Other Deductions";#N/A,#N/A,FALSE,"Compensation of Officers"}</definedName>
    <definedName name="_old4" hidden="1">{#N/A,#N/A,FALSE,"Income";#N/A,#N/A,FALSE,"Cost of Goods Sold";#N/A,#N/A,FALSE,"Other Costs";#N/A,#N/A,FALSE,"Other Income";#N/A,#N/A,FALSE,"Taxes";#N/A,#N/A,FALSE,"Other Deductions";#N/A,#N/A,FALSE,"Compensation of Officers"}</definedName>
    <definedName name="_old5" hidden="1">{#N/A,#N/A,FALSE,"Income";#N/A,#N/A,FALSE,"Cost of Goods Sold";#N/A,#N/A,FALSE,"Other Costs";#N/A,#N/A,FALSE,"Other Income";#N/A,#N/A,FALSE,"Taxes";#N/A,#N/A,FALSE,"Other Deductions";#N/A,#N/A,FALSE,"Compensation of Officers"}</definedName>
    <definedName name="_old8" hidden="1">{#N/A,#N/A,FALSE,"Income";#N/A,#N/A,FALSE,"Cost of Goods Sold";#N/A,#N/A,FALSE,"Other Costs";#N/A,#N/A,FALSE,"Other Income";#N/A,#N/A,FALSE,"Taxes";#N/A,#N/A,FALSE,"Other Deductions";#N/A,#N/A,FALSE,"Compensation of Officers"}</definedName>
    <definedName name="_old9" hidden="1">{#N/A,#N/A,FALSE,"Income";#N/A,#N/A,FALSE,"Cost of Goods Sold";#N/A,#N/A,FALSE,"Other Costs";#N/A,#N/A,FALSE,"Other Income";#N/A,#N/A,FALSE,"Taxes";#N/A,#N/A,FALSE,"Other Deductions";#N/A,#N/A,FALSE,"Compensation of Officers"}</definedName>
    <definedName name="_OP1" hidden="1">{"FF",#N/A,FALSE,"Janv 97"}</definedName>
    <definedName name="_Order1" hidden="1">0</definedName>
    <definedName name="_Order2" hidden="1">0</definedName>
    <definedName name="_p" hidden="1">{"fdsup://directions/FAT Viewer?action=UPDATE&amp;creator=factset&amp;DYN_ARGS=TRUE&amp;DOC_NAME=FAT:FQL_AUDITING_CLIENT_TEMPLATE.FAT&amp;display_string=Audit&amp;VAR:KEY=JEFYFGBSLG&amp;VAR:QUERY=RkZfRUJJVChBTk4sMjAwOSk=&amp;WINDOW=FIRST_POPUP&amp;HEIGHT=450&amp;WIDTH=450&amp;START_MAXIMIZED=FALS","E&amp;VAR:CALENDAR=US&amp;VAR:SYMBOL=GWR&amp;VAR:INDEX=0"}</definedName>
    <definedName name="_Parse_In" hidden="1">#REF!</definedName>
    <definedName name="_RIV03a3467f60054d3095796adb8e1ead51" hidden="1">#REF!</definedName>
    <definedName name="_RIV04f492f0ffbe4dfdbc912983d64a4c3b" hidden="1">#REF!</definedName>
    <definedName name="_RIV0507b54ba3d547e9b0eb595e03797625" hidden="1">#REF!</definedName>
    <definedName name="_RIV055c604c616d440082ea828d1819477a" hidden="1">#REF!</definedName>
    <definedName name="_RIV055fbb8ef1fe428faffb905327eacb3a" hidden="1">#REF!</definedName>
    <definedName name="_RIV06161c758e8443a2b00e7e14a827c642" hidden="1">#REF!</definedName>
    <definedName name="_RIV085b17dbd88d4e739d6c6add9f5ee24d" hidden="1">#REF!</definedName>
    <definedName name="_RIV0a8bebedbd5740389821e51ff3016c76" hidden="1">#REF!</definedName>
    <definedName name="_RIV0be86ca3e4d94ca89d8c19cf9eef9d8e" hidden="1">#REF!</definedName>
    <definedName name="_RIV0cce5eb407db4609bdf56e54d0c5fe45" hidden="1">#REF!</definedName>
    <definedName name="_RIV0ff7acb23e0d40fa924af647d0f715f0" hidden="1">#REF!</definedName>
    <definedName name="_RIV1023abad76e64c428893253551c8ceac" hidden="1">#REF!</definedName>
    <definedName name="_RIV10532368c7ea4e4e91d685571757ba71" hidden="1">'[8]INTL QTD'!#REF!</definedName>
    <definedName name="_RIV1288f19d2edb4692946609079c2a6140" hidden="1">#REF!</definedName>
    <definedName name="_RIV12a9b592b85341f094cf128f43e92a39" hidden="1">#REF!</definedName>
    <definedName name="_RIV141ff45ae4a84d75b76162fa681e3238" hidden="1">#REF!</definedName>
    <definedName name="_RIV1587cf6f5aca4cb1b2c287de183ef121" hidden="1">#REF!</definedName>
    <definedName name="_RIV15984bc1596149a099fdc7fae44971e1" hidden="1">#REF!</definedName>
    <definedName name="_RIV192387f41fe34134a686bab3866cda76" hidden="1">#REF!</definedName>
    <definedName name="_RIV1aa7429b450a48bf96a2aeaf8d83b5d5" hidden="1">#REF!</definedName>
    <definedName name="_RIV1aacdd996ccd407daafed232ddcef9c0" hidden="1">#REF!</definedName>
    <definedName name="_RIV1acfe13403e047e98b3f63e3489c8067" hidden="1">#REF!</definedName>
    <definedName name="_RIV1c63e938e3a4431ba6f6d146a1ce94da" hidden="1">#REF!</definedName>
    <definedName name="_RIV1c6b98198c954ef8bfde32069d4764f7" hidden="1">#REF!</definedName>
    <definedName name="_RIV1e2c0edbdfda4a8cba137d2c34142175" hidden="1">#REF!</definedName>
    <definedName name="_RIV1f11704e4c3f45b7909ead8a1c57ee60" hidden="1">#REF!</definedName>
    <definedName name="_RIV1f4b45e501a04a4bab30b036cbad2ee2" hidden="1">#REF!</definedName>
    <definedName name="_RIV1faeafaddff5408eb3be71c8fb2af21b" hidden="1">#REF!</definedName>
    <definedName name="_RIV1feb68f628ff4ebdb8f110f58fada4f8" hidden="1">#REF!</definedName>
    <definedName name="_RIV202899304fc240c0a4c2ee44ce0b046b" hidden="1">#REF!</definedName>
    <definedName name="_RIV202edc199dcd40f59adfe96b9f79d3bd" hidden="1">#REF!</definedName>
    <definedName name="_RIV2097840afd3d4b019f81e4c3513ab320" hidden="1">#REF!</definedName>
    <definedName name="_RIV20c97f96a7b0427fbc981e26c89bfcfa" hidden="1">#REF!</definedName>
    <definedName name="_RIV21b8afccd51b46059ffc01d0656e76f5" hidden="1">#REF!</definedName>
    <definedName name="_RIV22c32ddb66254690a68843b3223f2596" hidden="1">#REF!</definedName>
    <definedName name="_RIV23f7ccb912ec4de392776141732d23a6" hidden="1">#REF!</definedName>
    <definedName name="_RIV241630b2e10247b28a48222f00f688fc" hidden="1">#REF!</definedName>
    <definedName name="_RIV246b57839774437a854b9d0fcd3ba367" hidden="1">#REF!</definedName>
    <definedName name="_RIV253db7e4ba444343a2aa0158da0e738f" hidden="1">#REF!</definedName>
    <definedName name="_RIV2555ff0ebf05438c8e0e3ad110e51073" hidden="1">#REF!</definedName>
    <definedName name="_RIV28904eafadd14f4c87b06c1f1e9fe4f2" hidden="1">#REF!</definedName>
    <definedName name="_RIV28cb673a20364a349e9b314bdbbf7676" hidden="1">#REF!</definedName>
    <definedName name="_RIV2a06b9c3b2064c56ae117c5f878e1045" hidden="1">#REF!</definedName>
    <definedName name="_RIV2a0b2b356f7e4662902219349348ec80" hidden="1">#REF!</definedName>
    <definedName name="_RIV2b1e3d5d2e864b06816332c0e276e50e" hidden="1">[9]EQUITY!#REF!</definedName>
    <definedName name="_RIV2b2d2665ff314c94bff5e67556e2144a" hidden="1">#REF!</definedName>
    <definedName name="_RIV2baa2c81b56e42c0a9c67b50c1a2330f" hidden="1">#REF!</definedName>
    <definedName name="_RIV2c354440da2b46968c5702df0b502a25" hidden="1">#REF!</definedName>
    <definedName name="_RIV2c8787455bfc4087b8cdc3b7b14eecdf" hidden="1">#REF!</definedName>
    <definedName name="_RIV2dda0105239e449d904b5de111f07fe3" hidden="1">#REF!</definedName>
    <definedName name="_RIV2e23b8ade31d43efaf976d9b649326e5" hidden="1">#REF!</definedName>
    <definedName name="_RIV2e81e9700e3443e59c2e0f72cb3795dd" hidden="1">#REF!</definedName>
    <definedName name="_RIV2f5a605a16984b7db8f2e324f4f5a982" hidden="1">[9]DERIVATIVES!#REF!</definedName>
    <definedName name="_RIV2fa046926fd34fef8c7e02953848e39e" hidden="1">#REF!</definedName>
    <definedName name="_RIV2ffb410c39c748fababcaaeac0731a9a" hidden="1">#REF!</definedName>
    <definedName name="_RIV30a73fa76371410f9d3fa4290912cc91" hidden="1">#REF!</definedName>
    <definedName name="_RIV32b4ccc2a8b845f1971c27fdb84f7ab1" hidden="1">#REF!</definedName>
    <definedName name="_RIV32e0a421fd754a80bf184aa776da02e1" hidden="1">#REF!</definedName>
    <definedName name="_RIV333f6497bd85445284758ced9e7303d8" hidden="1">'[8]US QTD'!#REF!</definedName>
    <definedName name="_RIV340b2cda9e0046f0ab52838aefc41f0b" hidden="1">#REF!</definedName>
    <definedName name="_RIV37a4a07b56ac4a95ab778d85ad58b694" hidden="1">#REF!</definedName>
    <definedName name="_RIV399d7f0131a646a5b9992fe79d1c3fc6" hidden="1">'[8]CONS QTD'!#REF!</definedName>
    <definedName name="_RIV3c564b76aa6c43948b8c8d5de47f9f26" hidden="1">#REF!</definedName>
    <definedName name="_RIV3dd4eda70e134d18a73e8542249e8244" hidden="1">#REF!</definedName>
    <definedName name="_RIV3f19b3bd9ac94e2eb757813ef8b62899" hidden="1">#REF!</definedName>
    <definedName name="_RIV3fabb2178f984c6683a9c53f691b6090" hidden="1">#REF!</definedName>
    <definedName name="_RIV41c416827dea4834af781c34ca27e7a4" hidden="1">#REF!</definedName>
    <definedName name="_RIV423227b9fbe144529375d0d9fcc1a618" hidden="1">#REF!</definedName>
    <definedName name="_RIV432f1696f7674135a52a2fd8081afb62" hidden="1">#REF!</definedName>
    <definedName name="_RIV43e8730580a64b0294cd27b379674a8d" hidden="1">#REF!</definedName>
    <definedName name="_RIV45217c03a54a4353933704fa865f39be" hidden="1">#REF!</definedName>
    <definedName name="_RIV453f6b51f94a40879ffd9ad7cc9cbae4" hidden="1">#REF!</definedName>
    <definedName name="_RIV462cdc222473441e93556ee309615e67" hidden="1">#REF!</definedName>
    <definedName name="_RIV46f7b1ad2493409481a69db1fe54d89e" hidden="1">#REF!</definedName>
    <definedName name="_RIV4b4ab881cf084b2fbb2f7d22ff2e5d57" hidden="1">#REF!</definedName>
    <definedName name="_RIV4b6617a5a46648578039f6ab22d9dbb3" hidden="1">#REF!</definedName>
    <definedName name="_RIV4c9ad6816f564c8498a35693fd5509fc" hidden="1">#REF!</definedName>
    <definedName name="_RIV4d15f58324e64380a462bfcf504e4169" hidden="1">#REF!</definedName>
    <definedName name="_RIV4d38fc907b854fe09dc6eb76b30b1d58" hidden="1">#REF!</definedName>
    <definedName name="_RIV4d75ba78c33f41c591cdbb0147a7ace6" hidden="1">#REF!</definedName>
    <definedName name="_RIV50ad576804924ad1ad7658f0176f3af0" hidden="1">#REF!</definedName>
    <definedName name="_RIV518e538c337d466883c3985609b9633f" hidden="1">#REF!</definedName>
    <definedName name="_RIV52a016204ffb41f2a69e3d1bbac72ac4" hidden="1">#REF!</definedName>
    <definedName name="_RIV53575520f09941649e6a35bb8cd86129" hidden="1">#REF!</definedName>
    <definedName name="_RIV53a66fac039a454d83c6eab859f8ef92" hidden="1">#REF!</definedName>
    <definedName name="_RIV548d35a72e3049af8727e9ba8223027f" hidden="1">#REF!</definedName>
    <definedName name="_RIV556d1f117ebd47e592f7804f8ede3572" hidden="1">#REF!</definedName>
    <definedName name="_RIV56b831b61507416bb82077109ae5f9f6" hidden="1">#REF!</definedName>
    <definedName name="_RIV56e0e11eab9841b5b042592341897301" hidden="1">#REF!</definedName>
    <definedName name="_RIV57cda72590a44b7d83ea0de08e249936" hidden="1">#REF!</definedName>
    <definedName name="_RIV57dfbb21bc1848db96567404e7e0af03" hidden="1">#REF!</definedName>
    <definedName name="_RIV57e27b68548c4ef8b0146f7f31f65764" hidden="1">#REF!</definedName>
    <definedName name="_RIV5812b1785f014fbe8b1dd4a7d4595004" hidden="1">#REF!</definedName>
    <definedName name="_RIV586e062e8f7b4c4dbf33733560746239" hidden="1">#REF!</definedName>
    <definedName name="_RIV5870fddf2b744f21b7126e57a183cf55" hidden="1">#REF!</definedName>
    <definedName name="_RIV5979cd8f62704f35898f76f49e7cc51a" hidden="1">#REF!</definedName>
    <definedName name="_RIV5b601a20a95d4189889686cfeef3fafb" hidden="1">#REF!</definedName>
    <definedName name="_RIV5d02a421ed5949579f1356f8b79290b6" hidden="1">#REF!</definedName>
    <definedName name="_RIV5d2d147538b8467d9d4d845f05feeb74" hidden="1">[9]DERIVATIVES!#REF!</definedName>
    <definedName name="_RIV5d4e05f19c944150bdf1fbb9c24742bc" hidden="1">#REF!</definedName>
    <definedName name="_RIV5dfb9804eb534e828a2f8981aec70774" hidden="1">#REF!</definedName>
    <definedName name="_RIV5e63392b3d2d437491bdf06bc8b90880" hidden="1">#REF!</definedName>
    <definedName name="_RIV5eea0930fc074ef3be7137cdf91678f5" hidden="1">#REF!</definedName>
    <definedName name="_RIV5fd316662f4c4592bf51f5018baef3ce" hidden="1">#REF!</definedName>
    <definedName name="_RIV61c4b97d3f484e3f8424d10cac2873d8" hidden="1">#REF!</definedName>
    <definedName name="_RIV62f47827b0e9418d8d312a391edb6bb1" hidden="1">#REF!</definedName>
    <definedName name="_RIV638d1b18b13645deb16025f4c20dd18f" hidden="1">#REF!</definedName>
    <definedName name="_RIV65deb01c06804823a8593bc040bc083f" hidden="1">#REF!</definedName>
    <definedName name="_RIV662fdc5c592c4a91abf30f431e692261" hidden="1">#REF!</definedName>
    <definedName name="_RIV6697ba18d10f4e40a26921af5a2883a2" hidden="1">#REF!</definedName>
    <definedName name="_RIV674350cbbdea439ba0309224d6d150f1" hidden="1">#REF!</definedName>
    <definedName name="_RIV67b7efb7a5fb4068aedd580fec1ecc76" hidden="1">#REF!</definedName>
    <definedName name="_RIV6935fe737df449e3b857a07b8acc4387" hidden="1">#REF!</definedName>
    <definedName name="_RIV69f6d711485a440eabe7be246da4dfb7" hidden="1">#REF!</definedName>
    <definedName name="_RIV6a7c8f2a867544b1a8c71536a87245da" hidden="1">#REF!</definedName>
    <definedName name="_RIV6adae41ee6c044bf89264e322ff1ec4a" hidden="1">#REF!</definedName>
    <definedName name="_RIV6c739570090945a0b6b8adf5b6ffbc02" hidden="1">#REF!</definedName>
    <definedName name="_RIV6e1f572db7f14bb385ce01ddda3d3cd3" hidden="1">#REF!</definedName>
    <definedName name="_RIV6f310ff5107b4742b2e8d60263c6fb3b" hidden="1">#REF!</definedName>
    <definedName name="_RIV6f7d42b4061347b1b14d9c2c651ab26c" hidden="1">[9]DERIVATIVES!#REF!</definedName>
    <definedName name="_RIV6f95ca6023844efeb0d85a006da61a96" hidden="1">#REF!</definedName>
    <definedName name="_RIV71b038d4c03b4ba3900917276dc699dd" hidden="1">#REF!</definedName>
    <definedName name="_RIV7444ed3e0fae41e78de221b25a1437c6" hidden="1">#REF!</definedName>
    <definedName name="_RIV746d664fdb30406b82685fb18ef624e7" hidden="1">#REF!</definedName>
    <definedName name="_RIV7694a2dc76fc4ce4ba87a4b6f3e67f49" hidden="1">#REF!</definedName>
    <definedName name="_RIV7756f3a8068e4bd5b14d0b8ac6345449" hidden="1">#REF!</definedName>
    <definedName name="_RIV77b450e35be8459f9baefcc84bf7b5fb" hidden="1">#REF!</definedName>
    <definedName name="_RIV77f7c9a1791e4d778e1578d0fad98ed6" hidden="1">#REF!</definedName>
    <definedName name="_RIV78fb9c69fea64f249680f4160489e924" hidden="1">#REF!</definedName>
    <definedName name="_RIV7a28707c72e24d7da503040985636db3" hidden="1">#REF!</definedName>
    <definedName name="_RIV7a9d04bb0102410098cbe2b47ad000c5" hidden="1">#REF!</definedName>
    <definedName name="_RIV7af729eb828f4558879380b55916ed77" hidden="1">#REF!</definedName>
    <definedName name="_RIV7b5be34494f74cfc8736854ba8751292" hidden="1">#REF!</definedName>
    <definedName name="_RIV7b85ba83eaa949fb861378418840af46" hidden="1">[9]GOODWILL!#REF!</definedName>
    <definedName name="_RIV7ce8e7273d2b48418f7a1a1d1d821adc" hidden="1">#REF!</definedName>
    <definedName name="_RIV7eda536ad15041c58445e6aa1d5c4cc8" hidden="1">#REF!</definedName>
    <definedName name="_RIV7f311938edc14bb6a6e598e4a0305cb7" hidden="1">#REF!</definedName>
    <definedName name="_RIV80fe904d44df41cd8526e056d2ffc041" hidden="1">#REF!</definedName>
    <definedName name="_RIV8333d31b00754961a2ee0670adac46c1" hidden="1">#REF!</definedName>
    <definedName name="_RIV84a8c23771ed4a93a31556698f29f700" hidden="1">#REF!</definedName>
    <definedName name="_RIV856fd7655c764d29afe3b01bf2b4b8a5" hidden="1">#REF!</definedName>
    <definedName name="_RIV8759a19ab16f4060a7852d6b5f72ee2b" hidden="1">#REF!</definedName>
    <definedName name="_RIV87787af39166432ea490da4b8fbcc1bf" hidden="1">#REF!</definedName>
    <definedName name="_RIV8961d8372c974f7db4573d2eb3c301c0" hidden="1">#REF!</definedName>
    <definedName name="_RIV8a3ca65792e3473384b09b618dc22d45" hidden="1">#REF!</definedName>
    <definedName name="_RIV8aff84b99fc9415ea8d95316fe83bfd7" hidden="1">#REF!</definedName>
    <definedName name="_RIV8b3953c5d352475c92d90be3021f6178" hidden="1">#REF!</definedName>
    <definedName name="_RIV8b68fac203b54fd694349fad2f056bff" hidden="1">#REF!</definedName>
    <definedName name="_RIV8c220b0e049949e4a8185c9c1c021032" hidden="1">#REF!</definedName>
    <definedName name="_RIV8c7e054b9c0746ea8608c32f6dba4cd2" hidden="1">#REF!</definedName>
    <definedName name="_RIV8cc07028cd2c42c7ad7381a96792d1bc" hidden="1">#REF!</definedName>
    <definedName name="_RIV8deebc4bcaee4e8391a9717776bc5fba" hidden="1">[9]DERIVATIVES!#REF!</definedName>
    <definedName name="_RIV8f6a47de1d714078ad1a8929cce8c4cf" hidden="1">#REF!</definedName>
    <definedName name="_RIV8f74d77c2587473e8058ac423bbbd0e8" hidden="1">#REF!</definedName>
    <definedName name="_RIV90da6fbed81946fbb0922b989a2b0310" hidden="1">[9]DERIVATIVES!#REF!</definedName>
    <definedName name="_RIV90eaafd95c3c4c64b9a8708f584d4215" hidden="1">#REF!</definedName>
    <definedName name="_RIV9157c52b1ca848dcad2ffe409f493331" hidden="1">#REF!</definedName>
    <definedName name="_RIV925cc2433b574550b7150d361330c50c" hidden="1">#REF!</definedName>
    <definedName name="_RIV92e6877d444347a9bf9149df93d813ec" hidden="1">#REF!</definedName>
    <definedName name="_RIV9384f22a134043fbaa9b46dbf1b60be2" hidden="1">#REF!</definedName>
    <definedName name="_RIV93bcc242f93544f6b5bad865a0f752b9" hidden="1">#REF!</definedName>
    <definedName name="_RIV94157f6200534d17bf2e19446914e057" hidden="1">#REF!</definedName>
    <definedName name="_RIV94b760d6a0214aee8a385986257507d1" hidden="1">#REF!</definedName>
    <definedName name="_RIV9527e58f9f7f4ac9a5dfa37e1f8b120c" hidden="1">#REF!</definedName>
    <definedName name="_RIV9800f4c4967548d594c53feaa1797ff0" hidden="1">#REF!</definedName>
    <definedName name="_RIV9a694e59379c4df48884c357eb65a9d4" hidden="1">#REF!</definedName>
    <definedName name="_RIV9aaed02722254af19ffc9400fd6cdeca" hidden="1">#REF!</definedName>
    <definedName name="_RIV9d52f466c809411a80df97d7d5f68902" hidden="1">#REF!</definedName>
    <definedName name="_RIV9ee737e2f5e84dbda1066a6c9e69c730" hidden="1">#REF!</definedName>
    <definedName name="_RIV9f8d633f5db84e51b9d9322514fca894" hidden="1">#REF!</definedName>
    <definedName name="_RIV9fce3c62a16c4aa1b3cf002ee5102e63" hidden="1">#REF!</definedName>
    <definedName name="_RIV9fe5e262089b44d78317a6b17b8286c4" hidden="1">#REF!</definedName>
    <definedName name="_RIV9fff3eda08ff4152a93e852873f2eaec" hidden="1">#REF!</definedName>
    <definedName name="_RIVa012ec9b7ac241cb8dd622ec0f0e2af2" hidden="1">#REF!</definedName>
    <definedName name="_RIVa059415c51614915a1d492231113df81" hidden="1">#REF!</definedName>
    <definedName name="_RIVa06cb928fa174e6a8232f75ad004f58f" hidden="1">[9]EQUITY!#REF!</definedName>
    <definedName name="_RIVa0941d95f39d480182409b02aa860b2f" hidden="1">#REF!</definedName>
    <definedName name="_RIVa1921fa7b0c944fa97b40eb57f33a55b" hidden="1">#REF!</definedName>
    <definedName name="_RIVa1a673252cb946f3b81025bf3bada7ac" hidden="1">#REF!</definedName>
    <definedName name="_RIVa1cb850e5232482c93276f4ec74a45e5" hidden="1">[9]EQUITY!#REF!</definedName>
    <definedName name="_RIVa2b8a18effcf4ed781a1bec8e113d2ce" hidden="1">#REF!</definedName>
    <definedName name="_RIVa3b175886a3a40e68c9935c1931d8d5d" hidden="1">#REF!</definedName>
    <definedName name="_RIVa3b1fd53e51e4a918ccc83b5f509d158" hidden="1">#REF!</definedName>
    <definedName name="_RIVa3f50d03cb4e42f989392c8fe0a35c1c" hidden="1">[9]EQUITY!#REF!</definedName>
    <definedName name="_RIVa5c5fdab541c4ac785709d65ee600abd" hidden="1">#REF!</definedName>
    <definedName name="_RIVa6c7f744976b42a0a0420cc09cd63a3e" hidden="1">#REF!</definedName>
    <definedName name="_RIVa6d4199953af411a99f1a6bc6c7b869f" hidden="1">#REF!</definedName>
    <definedName name="_RIVa86b478f55704517b388bc29bd6b058b" hidden="1">#REF!</definedName>
    <definedName name="_RIVaa82f858b0a342ff8e07ab4e6986cc8d" hidden="1">#REF!</definedName>
    <definedName name="_RIVab4e641230354f2ba327f9a193b16b06" hidden="1">#REF!</definedName>
    <definedName name="_RIVac0457c8ad504db393764ebb8c7ee1f6" hidden="1">#REF!</definedName>
    <definedName name="_RIVac6ba72780a64805b0700ceac66c0ceb" hidden="1">#REF!</definedName>
    <definedName name="_RIVac6c7ecb607346f89b53e53d64dfe0df" hidden="1">#REF!</definedName>
    <definedName name="_RIVacca258f48a3452785329381775b1f47" hidden="1">#REF!</definedName>
    <definedName name="_RIVad7315a5df1c4c11a520e60d9d5e76ed" hidden="1">#REF!</definedName>
    <definedName name="_RIVadd4cbdfab794fb483f33bff0a188982" hidden="1">#REF!</definedName>
    <definedName name="_RIVae894f9df147487a85ae9a783ad5fc92" hidden="1">#REF!</definedName>
    <definedName name="_RIVaffe0976c4684d4e82e2250074bde052" hidden="1">#REF!</definedName>
    <definedName name="_RIVb02c62e4ee474610b8ce121242ba6c90" hidden="1">#REF!</definedName>
    <definedName name="_RIVb04189ce9bd34582acb61e03cdb68793" hidden="1">#REF!</definedName>
    <definedName name="_RIVb179be612ad84422bc35af517a5178bc" hidden="1">#REF!</definedName>
    <definedName name="_RIVb1fbc4d64949471484ea90fee83f1b7b" hidden="1">[9]EPS!#REF!</definedName>
    <definedName name="_RIVb2263d51df764ad89d91c1ddd0751dc5" hidden="1">#REF!</definedName>
    <definedName name="_RIVb2588cbf79904c4e9a6bfd8e658cfbcd" hidden="1">#REF!</definedName>
    <definedName name="_RIVb3886b8a016645099411dc0f2931ec2b" hidden="1">#REF!</definedName>
    <definedName name="_RIVb3eb0811643b4ebd8427170feb7859b0" hidden="1">#REF!</definedName>
    <definedName name="_RIVb4f277b0bd294bdeafdd018638b57412" hidden="1">#REF!</definedName>
    <definedName name="_RIVb5d0f9a829184957b14babd29083aa85" hidden="1">#REF!</definedName>
    <definedName name="_RIVb6380f06802b4752ae975d155f680652" hidden="1">#REF!</definedName>
    <definedName name="_RIVb66dcd48a6a941b2a1e72991510c473b" hidden="1">#REF!</definedName>
    <definedName name="_RIVb6d0c1d2442e4c28a46ea1713b7bcc40" hidden="1">#REF!</definedName>
    <definedName name="_RIVb6d5b3a2fb924df6a616cf3a6e0805d4" hidden="1">#REF!</definedName>
    <definedName name="_RIVb8eafbd6980c43d88e4a174b27af038b" hidden="1">#REF!</definedName>
    <definedName name="_RIVb95e885776634b19b49562422e8ebf74" hidden="1">#REF!</definedName>
    <definedName name="_RIVba45db9216bd4e4ca459875cf43d969a" hidden="1">#REF!</definedName>
    <definedName name="_RIVba566b815ad8414dac88281c29aee235" hidden="1">#REF!</definedName>
    <definedName name="_RIVbaa05fb12a464ac39caabe2f8f08a43b" hidden="1">#REF!</definedName>
    <definedName name="_RIVbb112f42b2384446b32495dfeb78bcf8" hidden="1">#REF!</definedName>
    <definedName name="_RIVbb97098783454d8a87c0fdf85616af66" hidden="1">#REF!</definedName>
    <definedName name="_RIVbbb87a8d0e694bb4b0c87e66f660a1ae" hidden="1">#REF!</definedName>
    <definedName name="_RIVbbeb2dbb5708442e802ea1ef89dd2a01" hidden="1">#REF!</definedName>
    <definedName name="_RIVbc2152cec3414fa3b9904d9d8f0f60d1" hidden="1">#REF!</definedName>
    <definedName name="_RIVbc5de848150943e58d96a7177919ce7e" hidden="1">#REF!</definedName>
    <definedName name="_RIVbc95db03f3654a4aa140ee33f8b04e6b" hidden="1">#REF!</definedName>
    <definedName name="_RIVc053517b8e854b9db706f62ae68cfa20" hidden="1">#REF!</definedName>
    <definedName name="_RIVc109b9e2ded7475db43110566b3f3730" hidden="1">#REF!</definedName>
    <definedName name="_RIVc19a56413c5a4515ab4efa4709c4ce29" hidden="1">#REF!</definedName>
    <definedName name="_RIVc2f9e928f8934ad180bc7643bb5afe33" hidden="1">#REF!</definedName>
    <definedName name="_RIVc347bf9011384391b5605458d5af52f3" hidden="1">#REF!</definedName>
    <definedName name="_RIVc425e560ff2d4a568c91558ca93e2300" hidden="1">#REF!</definedName>
    <definedName name="_RIVc4ec1fbc7db14b02a80c8d1b67a5003a" hidden="1">#REF!</definedName>
    <definedName name="_RIVc56186b25f6447e7b0f9b502e363f3a4" hidden="1">#REF!</definedName>
    <definedName name="_RIVc5c50662370648788118f03b2d0c0ce7" hidden="1">#REF!</definedName>
    <definedName name="_RIVc5dbc6b1bf8e4a69a5563a9081d651c6" hidden="1">#REF!</definedName>
    <definedName name="_RIVc5f6f50c778d4ea9a20af1b5ecd1bef4" hidden="1">#REF!</definedName>
    <definedName name="_RIVc6457ffa79dd4d208d7bedcb2d218dfb" hidden="1">#REF!</definedName>
    <definedName name="_RIVc64ed85e583f4cbb9d2a8acf3cc69b40" hidden="1">#REF!</definedName>
    <definedName name="_RIVc85b45570c864f5999db8b3ded34889c" hidden="1">#REF!</definedName>
    <definedName name="_RIVc9794dac82854866b13b5c3ddb35b00c" hidden="1">#REF!</definedName>
    <definedName name="_RIVc9a56921eb5140eab7afcc00c64bc55f" hidden="1">#REF!</definedName>
    <definedName name="_RIVcbdb8c70b26641888a496545dbe3ca6c" hidden="1">#REF!</definedName>
    <definedName name="_RIVcbe89f252e234212992301baf6c1f2c3" hidden="1">#REF!</definedName>
    <definedName name="_RIVccf32db76b3f416ab5675e9278bb208f" hidden="1">'[9]RESTRUCT COSTS'!#REF!</definedName>
    <definedName name="_RIVccf5075d622048dda6844b8e9a42c825" hidden="1">#REF!</definedName>
    <definedName name="_RIVcd41b5dcbe9c4858aab366fde092251d" hidden="1">#REF!</definedName>
    <definedName name="_RIVce737fb0658d40558b08c409b6a913c4" hidden="1">#REF!</definedName>
    <definedName name="_RIVcfcec505c7af493ab68d893d92282498" hidden="1">#REF!</definedName>
    <definedName name="_RIVd0cf9dbc98e04589959889badd6d15c1" hidden="1">#REF!</definedName>
    <definedName name="_RIVd19cbcbf5cad412f9ee48cbe313b632e" hidden="1">#REF!</definedName>
    <definedName name="_RIVd28ec8e1b3524b86a75e59377bdb81e3" hidden="1">[9]DERIVATIVES!#REF!</definedName>
    <definedName name="_RIVd6022cd53a5e4f9f993d3d0f0861c0d5" hidden="1">#REF!</definedName>
    <definedName name="_RIVd6c51f5e4c8f487b846c6ee5b52137d1" hidden="1">#REF!</definedName>
    <definedName name="_RIVd7437d524e2849ec827fe1f72e2c61c2" hidden="1">#REF!</definedName>
    <definedName name="_RIVd76e83be71784e04a25a66365a26e90f" hidden="1">#REF!</definedName>
    <definedName name="_RIVd79eab02f60c4a0f8e01d71642708574" hidden="1">#REF!</definedName>
    <definedName name="_RIVd99503b5a67049c298fb2a1f0a759f3e" hidden="1">#REF!</definedName>
    <definedName name="_RIVd9bb4c7134884950904e3b6232caa5b1" hidden="1">#REF!</definedName>
    <definedName name="_RIVd9c0be05690b45ed9dfa74cdd68b0749" hidden="1">#REF!</definedName>
    <definedName name="_RIVd9d29cbd4f21423490d303d29485db2e" hidden="1">#REF!</definedName>
    <definedName name="_RIVda4b36c12f9b4364915bc62ec8f061d2" hidden="1">'[9]ACQ (PRO FORMA)'!#REF!</definedName>
    <definedName name="_RIVdb5e0f7cd61d4f7799811ceea923259c" hidden="1">#REF!</definedName>
    <definedName name="_RIVdc18238d6b9b460199c5b752f14641e4" hidden="1">#REF!</definedName>
    <definedName name="_RIVdc9513b5450347b8848daf04d944bda9" hidden="1">#REF!</definedName>
    <definedName name="_RIVdcf0e5a32510464dbc018bc3d20d9b6e" hidden="1">#REF!</definedName>
    <definedName name="_RIVde950ec12c244c9b997bb42e696ea88c" hidden="1">#REF!</definedName>
    <definedName name="_RIVdf59649c9feb40569a0cbd40600bebb8" hidden="1">#REF!</definedName>
    <definedName name="_RIVdfb36298d1c04a998c83755218acc47d" hidden="1">#REF!</definedName>
    <definedName name="_RIVe0681698602e4ae2a9fd57eb221696a2" hidden="1">#REF!</definedName>
    <definedName name="_RIVe39009c9504340ca90e376177eac94b0" hidden="1">#REF!</definedName>
    <definedName name="_RIVe3df3038dc994dceb0671d58541d9b6c" hidden="1">#REF!</definedName>
    <definedName name="_RIVe3f9e9e78a5a4f3c8e65de67c4813174" hidden="1">#REF!</definedName>
    <definedName name="_RIVe5a4a7e71ba74b1b8ac2e89565915bef" hidden="1">#REF!</definedName>
    <definedName name="_RIVe7100d5680134b108b74b9ad4ed8696b" hidden="1">#REF!</definedName>
    <definedName name="_RIVe77de9f26b474a4aa445b07e046c735e" hidden="1">[9]DERIVATIVES!#REF!</definedName>
    <definedName name="_RIVe7c4740c224b4af89e897c7ec86c48ad" hidden="1">#REF!</definedName>
    <definedName name="_RIVe8077a4731f04fd183ad652ce348a51f" hidden="1">#REF!</definedName>
    <definedName name="_RIVe9b5e80d901d45bfb85eda4c8c59a4a1" hidden="1">#REF!</definedName>
    <definedName name="_RIVe9ea8c59c48f4e3394fcbbde00b85f23" hidden="1">#REF!</definedName>
    <definedName name="_RIVead2840de2734af2a2d721e3ac9c26e0" hidden="1">#REF!</definedName>
    <definedName name="_RIVeb22cf54d4244de59ba341cfe72847e4" hidden="1">#REF!</definedName>
    <definedName name="_RIVeb3657109588435cb258e33d243d9197" hidden="1">#REF!</definedName>
    <definedName name="_RIVeb50fc0923d54e77b6921920e607a0fc" hidden="1">#REF!</definedName>
    <definedName name="_RIVec1d8078cbf3431fb7b7c7c6f9c47b9d" hidden="1">#REF!</definedName>
    <definedName name="_RIVecc908da278544ed832de841400c845e" hidden="1">#REF!</definedName>
    <definedName name="_RIVedeae5b7740a4c099c1896eea84ff927" hidden="1">#REF!</definedName>
    <definedName name="_RIVee6740292c814dafab9d8cf2822399f9" hidden="1">#REF!</definedName>
    <definedName name="_RIVef7da68747184dd58ac7a4d43973dcf4" hidden="1">#REF!</definedName>
    <definedName name="_RIVef950e7842f244a682ab157957c5f306" hidden="1">#REF!</definedName>
    <definedName name="_RIVf018c8d700144de3a930e81e3c087762" hidden="1">#REF!</definedName>
    <definedName name="_RIVf0ca2a5d70fe4585b48b83af981e59a4" hidden="1">#REF!</definedName>
    <definedName name="_RIVf212a84375f24058ad6d92d2670a350e" hidden="1">#REF!</definedName>
    <definedName name="_RIVf2d19f74903d41688784deaa966d9428" hidden="1">#REF!</definedName>
    <definedName name="_RIVf3c1d8f5f4b84149a2905f9a811b296e" hidden="1">#REF!</definedName>
    <definedName name="_RIVf5f2b8bf37fd428f8c003d67736bb9d8" hidden="1">#REF!</definedName>
    <definedName name="_RIVf661d741c7554ab0a582ef1b03cf4fa7" hidden="1">#REF!</definedName>
    <definedName name="_RIVf6d3562d62c8472dbb82b1ec9fc7d202" hidden="1">#REF!</definedName>
    <definedName name="_RIVf827833db8154525baaea13c7d0ba9ba" hidden="1">#REF!</definedName>
    <definedName name="_RIVf856a932085d40b2b1bc1fec146a8acb" hidden="1">#REF!</definedName>
    <definedName name="_RIVf97e1d5b7f074d11b1a635c77c2a929f" hidden="1">#REF!</definedName>
    <definedName name="_RIVfa9b386e359141b8a480bb5ec0a97062" hidden="1">#REF!</definedName>
    <definedName name="_RIVfab0d7db31a9435cb882a775b5753138" hidden="1">#REF!</definedName>
    <definedName name="_RIVfe680090266347c98dafa86d21b3b5af" hidden="1">#REF!</definedName>
    <definedName name="_RIVfeacdb46a96349799ad5ed8718331b17" hidden="1">#REF!</definedName>
    <definedName name="_s1" hidden="1">{#N/A,#N/A,FALSE,"PLME0520"}</definedName>
    <definedName name="_sa1" hidden="1">{#N/A,#N/A,FALSE,"Assessment";#N/A,#N/A,FALSE,"Staffing";#N/A,#N/A,FALSE,"Hires";#N/A,#N/A,FALSE,"Assumptions"}</definedName>
    <definedName name="_Sort" hidden="1">#REF!</definedName>
    <definedName name="_ss1" hidden="1">{"USD",#N/A,FALSE,"Dec 96 "}</definedName>
    <definedName name="_sww2" hidden="1">{"bbtday",#N/A,FALSE,"ban0930";"banksday",#N/A,FALSE,"ban0930";"compday",#N/A,FALSE,"ban0930"}</definedName>
    <definedName name="_t4" hidden="1">{#N/A,#N/A,FALSE,"Assessment";#N/A,#N/A,FALSE,"Staffing";#N/A,#N/A,FALSE,"Hires";#N/A,#N/A,FALSE,"Assumptions"}</definedName>
    <definedName name="_Table1_In1" hidden="1">#REF!</definedName>
    <definedName name="_Table1_Out" hidden="1">#REF!</definedName>
    <definedName name="_Table2_Out" hidden="1">#REF!</definedName>
    <definedName name="_u1" hidden="1">{#N/A,#N/A,FALSE,"PLME0520"}</definedName>
    <definedName name="_vvv1" hidden="1">{"bbtday",#N/A,FALSE,"ban0930";"banksday",#N/A,FALSE,"ban0930";"compday",#N/A,FALSE,"ban0930"}</definedName>
    <definedName name="_vvv2" hidden="1">{"bbtday",#N/A,FALSE,"ban0930";"banksday",#N/A,FALSE,"ban0930";"compday",#N/A,FALSE,"ban0930"}</definedName>
    <definedName name="_wrn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_x1" hidden="1">{"compweek",#N/A,FALSE,"ban0930";"bankweek",#N/A,FALSE,"ban0930"}</definedName>
    <definedName name="_y1" hidden="1">{"bbtday",#N/A,FALSE,"ban0930";"banksday",#N/A,FALSE,"ban0930";"compday",#N/A,FALSE,"ban0930"}</definedName>
    <definedName name="_z1" hidden="1">{"USD",#N/A,FALSE,"Dec 96 "}</definedName>
    <definedName name="a" hidden="1">#REF!</definedName>
    <definedName name="aa" hidden="1">{"Pulp Production",#N/A,FALSE,"Pulp";"Pulp Earnings",#N/A,FALSE,"Pulp"}</definedName>
    <definedName name="AAA_DOCTOPS" hidden="1">"AAA_SET"</definedName>
    <definedName name="AAA_duser" hidden="1">"OFF"</definedName>
    <definedName name="aaaa" hidden="1">{#N/A,#N/A,FALSE,"Index";"Stmts_Qtrs",#N/A,FALSE,"Summary";"Stmts_24 mo",#N/A,FALSE,"Summary";"Summary_24",#N/A,FALSE,"Revenue";"Month_24",#N/A,FALSE,"Engineering";"Month_24",#N/A,FALSE,"Marketing";"Month_24",#N/A,FALSE,"G &amp; A";"Month_24",#N/A,FALSE,"Manufacturing"}</definedName>
    <definedName name="AAB_Addin5" hidden="1">"AAB_Description for addin 5,Description for addin 5,Description for addin 5,Description for addin 5,Description for addin 5,Description for addin 5"</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essDatabase" hidden="1">"S:\LUKE\AMCODES\AMCODES.mdb"</definedName>
    <definedName name="Act" hidden="1">#REF!</definedName>
    <definedName name="Actual" hidden="1">{#N/A,#N/A,TRUE,"Historicals";#N/A,#N/A,TRUE,"Charts";#N/A,#N/A,TRUE,"Forecasts"}</definedName>
    <definedName name="ahahahahaha" hidden="1">{"'Server Configuration'!$A$1:$DB$281"}</definedName>
    <definedName name="AIRCHARTERmonthly">'[10]XPO Air Charter'!$L$7:$L$87</definedName>
    <definedName name="anscount" hidden="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dfasdf" hidden="1">#REF!</definedName>
    <definedName name="asdfasdfasdfasdf" hidden="1">#REF!</definedName>
    <definedName name="asdfdasfe" hidden="1">{#N/A,#N/A,FALSE,"Corporate_Digital";#N/A,#N/A,FALSE,"Corporate_Analog";#N/A,#N/A,FALSE,"RetailDigBuckets";#N/A,#N/A,FALSE,"Retail_19.99";#N/A,#N/A,FALSE,"Companion Plan"}</definedName>
    <definedName name="asdfsdfsd" hidden="1">{#N/A,#N/A,FALSE,"Monthly"}</definedName>
    <definedName name="Assumptions" hidden="1">{"Index",#N/A,FALSE,"Index"}</definedName>
    <definedName name="b" hidden="1">{"Rates_Summ",#N/A,TRUE,"Rates";"I_Poriginal",#N/A,TRUE,"I_P";"Pctgs_original",#N/A,TRUE,"Pctgs";"Rates_Main",#N/A,TRUE,"Rates"}</definedName>
    <definedName name="ba" hidden="1">{"IS",#N/A,FALSE,"IS";"RPTIS",#N/A,FALSE,"RPTIS";"STATS",#N/A,FALSE,"STATS";"CELL",#N/A,FALSE,"CELL";"BS",#N/A,FALSE,"BS"}</definedName>
    <definedName name="balance">#REF!</definedName>
    <definedName name="Balance_XPO">'[10]XPO Corp TB'!$K$6:$K$124</definedName>
    <definedName name="balance2">'[10]E1 TB'!#REF!</definedName>
    <definedName name="Balance3PD">'[10]3PD'!$K$7:$K$92</definedName>
    <definedName name="BALANCEAirCharter">'[10]XPO Air Charter'!$K$7:$K$87</definedName>
    <definedName name="BalanceBNC">'[10]Bnc TB'!$K$6:$K$99</definedName>
    <definedName name="BalanceBROK">'[10]XPO Brok-TB'!$K$6:$K$1798</definedName>
    <definedName name="BalanceCANADA">'[10]XPO Canada TB'!$K$6:$K$85</definedName>
    <definedName name="BalanceCGL">'[10]CGL TB'!$K$6:$K$1655</definedName>
    <definedName name="BalanceKelron">'[10]XPO Kelron'!$K$6:$K$379</definedName>
    <definedName name="bb" hidden="1">{"Rates_Summ",#N/A,TRUE,"Rates";"I_Poriginal",#N/A,TRUE,"I_P";"Pctgs_original",#N/A,TRUE,"Pctgs";"Rates_Main",#N/A,TRUE,"Rates"}</definedName>
    <definedName name="bbb" hidden="1">{"Rates_Summ",#N/A,TRUE,"Rates";"I_Poriginal",#N/A,TRUE,"I_P";"Pctgs_original",#N/A,TRUE,"Pctgs";"Rates_Main",#N/A,TRUE,"Rates"}</definedName>
    <definedName name="bbbbbb" hidden="1">#REF!</definedName>
    <definedName name="bbbbbbbb" hidden="1">{"'Server Configuration'!$A$1:$DB$281"}</definedName>
    <definedName name="bc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belnew" hidden="1">{"IS",#N/A,FALSE,"IS";"RPTIS",#N/A,FALSE,"RPTIS";"STATS",#N/A,FALSE,"STATS";"CELL",#N/A,FALSE,"CELL";"BS",#N/A,FALSE,"BS"}</definedName>
    <definedName name="BG_Del" hidden="1">15</definedName>
    <definedName name="BG_Ins" hidden="1">4</definedName>
    <definedName name="BG_Mod" hidden="1">6</definedName>
    <definedName name="blip" hidden="1">{"'Server Configuration'!$A$1:$DB$281"}</definedName>
    <definedName name="BNCMonthly">'[10]Bnc TB'!$L$6:$L$100</definedName>
    <definedName name="BNE_MESSAGES_HIDDEN" hidden="1">#REF!</definedName>
    <definedName name="BROKMonthly">'[10]XPO Brok-TB'!$L$6:$L$149</definedName>
    <definedName name="BUS" hidden="1">{#N/A,#N/A,FALSE,"Pg 1";#N/A,#N/A,FALSE,"Pg 2";#N/A,#N/A,FALSE,"Pg 3N";#N/A,#N/A,FALSE,"AR MIS";#N/A,#N/A,FALSE,"AR con";#N/A,#N/A,FALSE,"AR sum";#N/A,#N/A,FALSE,"AR Inelig";#N/A,#N/A,FALSE,"AR dil";#N/A,#N/A,FALSE,"AR CM";#N/A,#N/A,FALSE,"AR ship";#N/A,#N/A,FALSE,"AR ver";#N/A,#N/A,FALSE,"AR CM";#N/A,#N/A,FALSE,"AR ship";#N/A,#N/A,FALSE,"AR ver";#N/A,#N/A,FALSE,"AR miscel";#N/A,#N/A,FALSE,"AR rec";#N/A,#N/A,FALSE,"Inv sum";#N/A,#N/A,FALSE,"Inv NP";#N/A,#N/A,FALSE,"Inv MIS";#N/A,#N/A,FALSE,"Inv con";#N/A,#N/A,FALSE,"Inv cnt";#N/A,#N/A,FALSE,"Inv cst";#N/A,#N/A,FALSE,"Inv Sell thru";#N/A,#N/A,FALSE,"AP";#N/A,#N/A,FALSE,"APactivity";#N/A,#N/A,FALSE,"NPLease";#N/A,#N/A,FALSE,"FA Ins";#N/A,#N/A,FALSE,"Cash";#N/A,#N/A,FALSE,"Taxes";#N/A,#N/A,FALSE,"Trend";#N/A,#N/A,FALSE,"Fin stmt";#N/A,#N/A,FALSE,"BS detail";#N/A,#N/A,FALSE,"Reports"}</definedName>
    <definedName name="cagnew" hidden="1">{"IS",#N/A,FALSE,"IS";"RPTIS",#N/A,FALSE,"RPTIS";"STATS",#N/A,FALSE,"STATS";"CELL",#N/A,FALSE,"CELL";"BS",#N/A,FALSE,"BS"}</definedName>
    <definedName name="CANADAmonthly">'[10]XPO Canada TB'!$L$6:$L$85</definedName>
    <definedName name="Cash1" hidden="1">{#N/A,#N/A,FALSE,"P&amp;L";#N/A,#N/A,FALSE,"Support";#N/A,#N/A,FALSE,"Bal. Sheet";#N/A,#N/A,FALSE,"S,G,&amp;A";#N/A,#N/A,FALSE,"Bal Sheet Sup"}</definedName>
    <definedName name="Cash3" hidden="1">{#N/A,#N/A,FALSE,"P&amp;L";#N/A,#N/A,FALSE,"Support";#N/A,#N/A,FALSE,"Bal. Sheet";#N/A,#N/A,FALSE,"S,G,&amp;A";#N/A,#N/A,FALSE,"Bal Sheet Sup"}</definedName>
    <definedName name="cb" hidden="1">{"Rates_Summ",#N/A,TRUE,"Rates";"I_Poriginal",#N/A,TRUE,"I_P";"Pctgs_original",#N/A,TRUE,"Pctgs";"Rates_Main",#N/A,TRUE,"Rates"}</definedName>
    <definedName name="CBWorkbookPriority" hidden="1">-1215586120</definedName>
    <definedName name="ccccd" hidden="1">{#N/A,#N/A,FALSE,"Corporate_Digital";#N/A,#N/A,FALSE,"Corporate_Analog";#N/A,#N/A,FALSE,"RetailDigBuckets";#N/A,#N/A,FALSE,"Retail_19.99";#N/A,#N/A,FALSE,"Companion Plan"}</definedName>
    <definedName name="cd" hidden="1">{#N/A,#N/A,FALSE,"Assessment";#N/A,#N/A,FALSE,"Staffing";#N/A,#N/A,FALSE,"Hires";#N/A,#N/A,FALSE,"Assumptions"}</definedName>
    <definedName name="CFE" hidden="1">{"??",#N/A,FALSE,"????";"??",#N/A,FALSE,"????";"???",#N/A,FALSE,"????"}</definedName>
    <definedName name="CGLMonthly">'[10]CGL TB'!$L$6:$L$1655</definedName>
    <definedName name="chart">#REF!</definedName>
    <definedName name="chartCGL">#REF!</definedName>
    <definedName name="cl" localSheetId="3" hidden="1">PTreeObjectReference(PTDecisionTree_1,[11]treeCalc_1!$A$1)</definedName>
    <definedName name="cl" hidden="1">PTreeObjectReference(PTDecisionTree_1,[11]treeCalc_1!$A$1)</definedName>
    <definedName name="COMPRO"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MPRO1"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CONSOLIDA" hidden="1">{"DOMETIC CONSOLIDATED",#N/A,FALSE,"M-1"}</definedName>
    <definedName name="Copy" hidden="1">{#N/A,#N/A,TRUE,"Cover";#N/A,#N/A,TRUE,"Header (ld)";#N/A,#N/A,TRUE,"T&amp;O By Region";#N/A,#N/A,TRUE,"Region Charts ";#N/A,#N/A,TRUE,"T&amp;O London";#N/A,#N/A,TRUE,"AD Report";#N/A,#N/A,TRUE,"Var by OU"}</definedName>
    <definedName name="copy2" hidden="1">{#N/A,#N/A,TRUE,"Cover";#N/A,#N/A,TRUE,"Header (ld)";#N/A,#N/A,TRUE,"T&amp;O By Region";#N/A,#N/A,TRUE,"Region Charts ";#N/A,#N/A,TRUE,"T&amp;O London";#N/A,#N/A,TRUE,"AD Report";#N/A,#N/A,TRUE,"Var by OU"}</definedName>
    <definedName name="coun" hidden="1">{#N/A,#N/A,FALSE,"Assessment";#N/A,#N/A,FALSE,"Staffing";#N/A,#N/A,FALSE,"Hires";#N/A,#N/A,FALSE,"Assumptions"}</definedName>
    <definedName name="COUNT2" hidden="1">{#N/A,#N/A,FALSE,"Assessment";#N/A,#N/A,FALSE,"Staffing";#N/A,#N/A,FALSE,"Hires";#N/A,#N/A,FALSE,"Assumptions"}</definedName>
    <definedName name="Credit">#REF!</definedName>
    <definedName name="credit2009">'[12]July 2009 Data'!$G$1:$G$65536</definedName>
    <definedName name="creditb">'[13]Feb 2012 Data'!$F:$F</definedName>
    <definedName name="d" hidden="1">{"Rates_Summ",#N/A,TRUE,"Rates";"I_Poriginal",#N/A,TRUE,"I_P";"Pctgs_original",#N/A,TRUE,"Pctgs";"Rates_Main",#N/A,TRUE,"Rates"}</definedName>
    <definedName name="dae">#REF!</definedName>
    <definedName name="dasdasd" hidden="1">{"Bell",#N/A,TRUE,"Earnings Model";"Cessna",#N/A,TRUE,"Earnings Model"}</definedName>
    <definedName name="DATA">#REF!</definedName>
    <definedName name="data1">[14]November!$D$1:$F$65536</definedName>
    <definedName name="data2009">'[12]July 2009 Data'!$E$1:$G$65536</definedName>
    <definedName name="dd" hidden="1">{"Rates_Summ",#N/A,TRUE,"Rates";"I_Poriginal",#N/A,TRUE,"I_P";"Pctgs_original",#N/A,TRUE,"Pctgs";"Rates_Main",#N/A,TRUE,"Rates"}</definedName>
    <definedName name="DE" hidden="1">{"PL1",#N/A,TRUE,"MOFS";"BS1",#N/A,TRUE,"MOFS";"CF",#N/A,TRUE,"MOFS"}</definedName>
    <definedName name="Debit">#REF!</definedName>
    <definedName name="debit2009">'[12]July 2009 Data'!$F$1:$F$65536</definedName>
    <definedName name="del" hidden="1">{"PL1",#N/A,TRUE,"MOFS";"BS1",#N/A,TRUE,"MOFS";"CF",#N/A,TRUE,"MOFS"}</definedName>
    <definedName name="DES" hidden="1">{"pt",#N/A,TRUE,"MOFS";"bs",#N/A,TRUE,"MOFS";"cfpt1",#N/A,TRUE,"MOFS";"cfpt2",#N/A,TRUE,"MOFS"}</definedName>
    <definedName name="detail">#REF!</definedName>
    <definedName name="Detail_XPO">'[10]XPO Corp TB'!$D$6:$L$631</definedName>
    <definedName name="DETAIL3PD">'[10]3PD'!$D$7:$L$92</definedName>
    <definedName name="DETAILAirCharter">'[10]XPO Air Charter'!$D$7:$L$87</definedName>
    <definedName name="DetailBNC">'[10]Bnc TB'!$D$6:$L$99</definedName>
    <definedName name="DetailBROK">'[10]XPO Brok-TB'!$D$6:$L$1798</definedName>
    <definedName name="DetailCANADA">'[10]XPO Canada TB'!$D$6:$L$85</definedName>
    <definedName name="DetailCGL">'[10]CGL TB'!$D$6:$L$11655</definedName>
    <definedName name="DETAILKelron">'[10]XPO Kelron'!$D$6:$L$379</definedName>
    <definedName name="dfadf" hidden="1">{"report102",#N/A,FALSE,"102"}</definedName>
    <definedName name="DFASFD" hidden="1">{"Syn_janv",#N/A,FALSE,"Janv 97"}</definedName>
    <definedName name="DFASFD1" hidden="1">{"Syn_janv",#N/A,FALSE,"Janv 97"}</definedName>
    <definedName name="dfd" hidden="1">{"IS",#N/A,FALSE,"Income Statement";"ISR",#N/A,FALSE,"Income Statement Ratios";"BS",#N/A,FALSE,"Balance Sheet";"BSR",#N/A,FALSE,"Balance Sheet Ratios";"CF",#N/A,FALSE,"Cash Flow";"SALES",#N/A,FALSE,"Sales Analysis";"RR",#N/A,FALSE,"Recent Results"}</definedName>
    <definedName name="dfffffff" hidden="1">{#N/A,#N/A,FALSE,"Index";"Stmts_Qtrs",#N/A,FALSE,"Summary";"Stmts_24 mo",#N/A,FALSE,"Summary";"Summary_24",#N/A,FALSE,"Revenue";"Month_24",#N/A,FALSE,"Engineering";"Month_24",#N/A,FALSE,"Marketing";"Month_24",#N/A,FALSE,"G &amp; A";"Month_24",#N/A,FALSE,"Manufacturing"}</definedName>
    <definedName name="dkibid" hidden="1">{"REPORT101",#N/A,FALSE,"101 &amp; 111"}</definedName>
    <definedName name="dljfdjljfjjdj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ME_BeforeCloseCompleted" hidden="1">"False"</definedName>
    <definedName name="DO" hidden="1">{#N/A,#N/A,FALSE,"NPsch"}</definedName>
    <definedName name="dqsfqdf" hidden="1">{#N/A,#N/A,FALSE,"INVrecon"}</definedName>
    <definedName name="dude" hidden="1">{"'Server Configuration'!$A$1:$DB$281"}</definedName>
    <definedName name="e" hidden="1">{"Rates_Summ",#N/A,TRUE,"Rates";"I_Poriginal",#N/A,TRUE,"I_P";"Pctgs_original",#N/A,TRUE,"Pctgs";"Rates_Main",#N/A,TRUE,"Rates"}</definedName>
    <definedName name="ed" hidden="1">{#N/A,#N/A,FALSE,"INVchar";#N/A,#N/A,FALSE,"INVcomp";#N/A,#N/A,FALSE,"INVto";#N/A,#N/A,FALSE,"CATGRYdetail";#N/A,#N/A,FALSE,"INVrecon";#N/A,#N/A,FALSE,"INVStrat";#N/A,#N/A,FALSE,"Locations";#N/A,#N/A,FALSE,"COSTtestRS";#N/A,#N/A,FALSE,"COSTtestMFG";#N/A,#N/A,FALSE,"TESTcount";#N/A,#N/A,FALSE,"GMtest";#N/A,#N/A,FALSE,"APrecon";#N/A,#N/A,FALSE,"APtop10";#N/A,#N/A,FALSE,"APspread";#N/A,#N/A,FALSE,"OScks";#N/A,#N/A,FALSE,"APcontrol";#N/A,#N/A,FALSE,"APcomp";#N/A,#N/A,FALSE,"NPsch"}</definedName>
    <definedName name="eight" hidden="1">#REF!,#REF!,#REF!,#REF!,#REF!,#REF!,#REF!,#REF!</definedName>
    <definedName name="ENG_BI_EXE_NAME" hidden="1">"BICORE.EXE"</definedName>
    <definedName name="ENG_BI_EXEC_CMD_ARGS" hidden="1">"03304607807808310008509207808203605007003304907412708906908707207908410406808007306906508106509713412307207108509008406906505404906213212409512111510612309712010606807509206908609107008306509209611710512011710210112309306610409911512211012511411010709"</definedName>
    <definedName name="ENG_BI_EXEC_CMD_ARGS_2" hidden="1">"70780660870500520530860610990530460600490930820650870620481341320951161191061191011161050730660760720850650850800720660760690931251321041121181101190981201010720710850920760830611211060981151101151151011341320951161191061191011161050730660890720840830"</definedName>
    <definedName name="ENG_BI_EXEC_CMD_ARGS_3" hidden="1">"96080083073061087072082074086058054053051060054049061064049062061060049057056060054052054064050060066059054058052060054049059064053063066050048064060050053055063055052065068054053064051050058059053059057068056052057068051052056059059053059058061052063"</definedName>
    <definedName name="ENG_BI_EXEC_CMD_ARGS_4" hidden="1">"054052052063050058061059066062060050059049060055048060130123104121117102113106100080065082076067088075070061110111126128079086073069091078068084070083066081083065054125"</definedName>
    <definedName name="ENG_BI_GEN_LIC" hidden="1">"0"</definedName>
    <definedName name="ENG_BI_GEN_LIC_WS" hidden="1">"False"</definedName>
    <definedName name="ENG_BI_LBI" hidden="1">"P3XQ07VVMD"</definedName>
    <definedName name="ENG_BI_REPOS_FILE" hidden="1">"\\pioneer\Accounting\MAS200V4\SMI\alchemex.svd"</definedName>
    <definedName name="ENG_BI_REPOS_PATH" hidden="1">"\\pioneer\Accounting\MAS200V4\SMI"</definedName>
    <definedName name="ENG_BI_TLA" hidden="1">"109;80;138;32;253;93;24;35;22;218;25;138;74;80;130;200;43;50;248;154;51;94;25;225;163;246;244;181;253;257;39;228"</definedName>
    <definedName name="EPMWorkbookOptions_1" hidden="1">"c0QAAB|LCAAAAAAABADtvQdgHEmWJSYvbcp7f0r1StfgdKEIgGATJNiQQBDswYjN5pLsHWlHIymrKoHKZVZlXWYWQMztnbz33nvvvffee||997o7nU4n99//P1xmZAFs9s5K2smeIYCqyB8/fnwfPyIe/x7vFmV6mddNUS0/|2h3vPNRmi|n1axYXnz20bo939799KPf4|g3Th5/t6rfTqrq7Zerlpo2Kb23bB69a4rPPpq37erR3btXV1fjq3v"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"jqr64u7ezs3v39/7i|evpPF9k28WyabPlNP/IvjW7|a2PqNc0fXxSLZf5FH2|qU7WdZ0v258s8iv|Mvj6adZm|il9/iJb5NKb7anNF6t1XXBXXzV5/bLOz3OCN83HhNBHR7//s5df/P5PXp68|O7uzu//PX2pWS|vdh5ePtjZG9Ovq7qaradtMy6W7aODnZ2du022ujtZTe9|//f/3uv1krBpqpJ|f1YsMWD67Twrm/z7j|8CIYfe8WpVFtPMI|"</definedName>
    <definedName name="EPMWorkbookOptions_3" hidden="1">"Wt0TQwQijexzr6I8Wh07VQzREyvTv41beL2SxfPi0W|bJhRIebOiSboA21ej2vriyMk6qs6qO2XhNakS82vcqjiLzZG52|SHPR5u/aZ9llVRct4cUzIS/3vrvF|8|Kumk9BOLfdwBZLIcJdNtWfruvlsUvWuc88uOTky|/evHm8d3Yl5tgCMVJvu/v7N472PUAxOaC3/2ynuX10c7ju/JLFHqzKrPrl3W1yuv2|mj3/qf3z/PJ|fb9T2f72/t75"</definedName>
    <definedName name="EPMWorkbookOptions_4" hidden="1">"w|3D|7n|fZOlu/tzyYP9h9M7qHn8K0I4OdZ077OSxL1fPZFvpiQxoo0C5ky2oCayPsemb6nRPz||Hsvj1|dvnjz7V369cnx8|MXJ6evv316|oYEuPfWAPRvF3md1dP5tWuakpp8tCzKzz4C|3zUkSPv3cgc3u7dx3dvGvc3SJizFydffnH6|s3xm9Mv6LP/r9Pm8d3bMJcnHz97svzV07M3b14dnz3/|uK8s7NPhun20rz7/0NptmQM|fbNl2|e"</definedName>
    <definedName name="EPMWorkbookOptions_5" hidden="1">"Hr85fv3q5P/rLPuzQJnnp58fP///Ol3|3yPKT14dv3j6taX43r379/f3928vxXv//5NipmDIpsfPn//|/PHr/68z6jdIlCe//|sXz/8/b4S/QYK8On1z/CNyePxBYvMjenj0|O7Z69/r/|sE|X|ZpXv25asvvra1|/TB7s7BwYPbW7t7/z|1dqDigMXDV/|ft3r/72HaE4pdP//y1e/ztXmW4qxPP7137z0Crf3//zGtoWKHZ0/efPWjUCJsdqt"</definedName>
    <definedName name="EPMWorkbookOptions_6" hidden="1">"WQ7z65es3J0Tc01dfn1vfO8l3//|H3Grp2Nex7rsfKdmg2a1aDTHuV6/fUKLwh8m2n/7/kG2VihGm1W9|xLJBs1u1GmBZIu/Zmw/wCt6bYR/8/49hhYYhu77|itYMXvx/nlG/SZJAgvnzs9OfO7r8v5AuJ8cvjp/|vE3gxChC2fnj57//V/|f55L/96j5Z6SO3px9|YJWeF|dHv8Q1f3B///UfUjLvo7rfP8jHvaa3arVAA|fIVo5|fKHyLwP//"</definedName>
    <definedName name="EPMWorkbookOptions_7" hidden="1">"/HvErEPteaL37Erl6zW7UaYtcvP3/15Vcvf4jsurvz/0N|FSpG|FW/|BG/es1u1WqAX1|||vLpVydvfpj8uvv/P35VKvb4VT//kUsbNLtVq838|uELG|/Pt3v/v|XbgQUO0reuwf/XWfhnhUQnv//Ts9ff/hFpoqR5dvL8xY9IM0CaL/8/T5r/99iEVy/fnHz1ish78kO1B/f|/2cPPEoSn9L/vnr99P/rfPqN0eL5yf/XSfH/HpF9c/bF6Q9TV"</definedName>
    <definedName name="EPMWorkbookOptions_8" hidden="1">"vffQ1az/OHk4cP9h9uzyeTe9v793YPtyfmDbDv7dHZv8vDe/b2989n/C2QVJAztyt7O7v3x69P/z0fH3zBFjr/6/EcU8Shyb/z09P/zquwbpcj|jyjSk5rvfPX8/|sU|X|Pufvi9Pj1V69OX/8wTd799zB5/x9xTw0ZxR97efrq7MunZ7cRXAPy/5Vs|s1Q4/d58/PWUw8J8RP/3yfEN6i4btEowCbe6PHd49WqLKZZS3Ds58GnpjlBq5ZLQpw|"</definedName>
    <definedName name="EPMWorkbookOptions_9" hidden="1">"e5q1GX/sf/im6g7|8av8vM6b|ZfLL1f58ug8K5v88d3wQ253UuZZDaBfLl9nl7lp2f2Y2363qt9OquotaauWyWha978I21/NdNYenzU/mdVFNinzL/L6wkHoff4bJw7slyuhxv8Db4okAXNEAAA="</definedName>
    <definedName name="eqd" hidden="1">{"Syn_janv",#N/A,FALSE,"Janv 97"}</definedName>
    <definedName name="ev.Calculation" hidden="1">-4105</definedName>
    <definedName name="ev.Initialized" hidden="1">FALSE</definedName>
    <definedName name="EV__ALLOWSTOPEXPAND__" hidden="1">1</definedName>
    <definedName name="EV__CVPARAMS__" hidden="1">"Any by Any!$B$17:$C$36;"</definedName>
    <definedName name="EV__EVCOM_OPTIONS__" hidden="1">8</definedName>
    <definedName name="EV__EXPOPTIONS__" hidden="1">1</definedName>
    <definedName name="EV__LASTREFTIME__" hidden="1">41940.5011805556</definedName>
    <definedName name="EV__MAXEXPCOLS__" hidden="1">200</definedName>
    <definedName name="EV__MAXEXPROWS__" hidden="1">65000</definedName>
    <definedName name="EV__MEMORYCVW__" hidden="1">0</definedName>
    <definedName name="EV__WBEVMODE__" hidden="1">0</definedName>
    <definedName name="EV__WBREFOPTIONS__" hidden="1">134217783</definedName>
    <definedName name="EV__WBVERSION__" hidden="1">0</definedName>
    <definedName name="f" hidden="1">{"Rates_Summ",#N/A,TRUE,"Rates";"I_Poriginal",#N/A,TRUE,"I_P";"Pctgs_original",#N/A,TRUE,"Pctgs";"Rates_Main",#N/A,TRUE,"Rates"}</definedName>
    <definedName name="ｆ" hidden="1">"iQShowAnnual"</definedName>
    <definedName name="fdas" hidden="1">{"IS",#N/A,FALSE,"IS";"RPTIS",#N/A,FALSE,"RPTIS";"STATS",#N/A,FALSE,"STATS";"CELL",#N/A,FALSE,"CELL";"BS",#N/A,FALSE,"BS"}</definedName>
    <definedName name="fds" hidden="1">{"'Data'!$A$1:$M$11","'Data'!$I$13"}</definedName>
    <definedName name="fff" hidden="1">{"IS",#N/A,FALSE,"IS";"RPTIS",#N/A,FALSE,"RPTIS";"STATS",#N/A,FALSE,"STATS";"CELL",#N/A,FALSE,"CELL";"BS",#N/A,FALSE,"BS"}</definedName>
    <definedName name="fg" hidden="1">{#N/A,#N/A,FALSE,"PLME0520"}</definedName>
    <definedName name="FI" hidden="1">{"USD",#N/A,FALSE,"Janv 97"}</definedName>
    <definedName name="five" hidden="1">#REF!,#REF!,#REF!,#REF!,#REF!</definedName>
    <definedName name="forecast" hidden="1">{"cover a","1q",FALSE,"Cover";"Op Earn Mgd Q1",#N/A,FALSE,"Op-Earn (Mng)";"Op Earn Rpt Q1",#N/A,FALSE,"Op-Earn (Rpt)";"Loans",#N/A,FALSE,"Loans";"Credit Costs",#N/A,FALSE,"CCosts";"Net Interest Margin",#N/A,FALSE,"Margin";"Nonint Income",#N/A,FALSE,"NonII";"Nonint Exp",#N/A,FALSE,"NonIE";"Valuation",#N/A,FALSE,"Valuation"}</definedName>
    <definedName name="forecast1" hidden="1">{"cover a","1q",FALSE,"Cover";"Op Earn Mgd Q1",#N/A,FALSE,"Op-Earn (Mng)";"Op Earn Rpt Q1",#N/A,FALSE,"Op-Earn (Rpt)";"Loans",#N/A,FALSE,"Loans";"Credit Costs",#N/A,FALSE,"CCosts";"Net Interest Margin",#N/A,FALSE,"Margin";"Nonint Income",#N/A,FALSE,"NonII";"Nonint Exp",#N/A,FALSE,"NonIE";"Valuation",#N/A,FALSE,"Valuation"}</definedName>
    <definedName name="fq" hidden="1">{#N/A,#N/A,FALSE,"PLME0520"}</definedName>
    <definedName name="g" hidden="1">#REF!</definedName>
    <definedName name="GDS" hidden="1">{#N/A,#N/A,FALSE,"Assessment";#N/A,#N/A,FALSE,"Staffing";#N/A,#N/A,FALSE,"Hires";#N/A,#N/A,FALSE,"Assumptions"}</definedName>
    <definedName name="ghyu" hidden="1">'[3]Graph Data'!#REF!</definedName>
    <definedName name="greg" hidden="1">{#N/A,#N/A,FALSE,"Assessment";#N/A,#N/A,FALSE,"Staffing";#N/A,#N/A,FALSE,"Hires";#N/A,#N/A,FALSE,"Assumptions"}</definedName>
    <definedName name="h" hidden="1">{"Rates_Summ",#N/A,TRUE,"Rates";"I_Poriginal",#N/A,TRUE,"I_P";"Pctgs_original",#N/A,TRUE,"Pctgs";"Rates_Main",#N/A,TRUE,"Rates"}</definedName>
    <definedName name="hans" hidden="1">{#N/A,#N/A,FALSE,"PLME0520"}</definedName>
    <definedName name="hans1" hidden="1">{#N/A,#N/A,FALSE,"PLME0520"}</definedName>
    <definedName name="Healthcare" hidden="1">{#N/A,#N/A,FALSE,"Monthly"}</definedName>
    <definedName name="hello" hidden="1">{#N/A,#N/A,TRUE,"Cover";#N/A,#N/A,TRUE,"Header (eu)";#N/A,#N/A,TRUE,"Region Charts";#N/A,#N/A,TRUE,"T&amp;O By Region";#N/A,#N/A,TRUE,"AD Report"}</definedName>
    <definedName name="help" hidden="1">{#N/A,#N/A,TRUE,"Assumptions";#N/A,#N/A,TRUE,"Op Projection";#N/A,#N/A,TRUE,"Capital";#N/A,#N/A,TRUE,"Income";#N/A,#N/A,TRUE,"Balance";#N/A,#N/A,TRUE,"Sources&amp;Uses"}</definedName>
    <definedName name="hhh" hidden="1">#REF!</definedName>
    <definedName name="hhhh" hidden="1">{#N/A,#N/A,FALSE,"Assessment";#N/A,#N/A,FALSE,"Staffing";#N/A,#N/A,FALSE,"Hires";#N/A,#N/A,FALSE,"Assumptions"}</definedName>
    <definedName name="hi" hidden="1">{#N/A,#N/A,TRUE,"Cover";#N/A,#N/A,TRUE,"Header (ld)";#N/A,#N/A,TRUE,"T&amp;O By Region";#N/A,#N/A,TRUE,"Region Charts ";#N/A,#N/A,TRUE,"T&amp;O London";#N/A,#N/A,TRUE,"AD Report";#N/A,#N/A,TRUE,"Var by OU"}</definedName>
    <definedName name="hideit">'[10]YTD P&amp;L'!$B:$B,'[10]YTD P&amp;L'!#REF!,'[10]YTD P&amp;L'!#REF!,'[10]YTD P&amp;L'!#REF!,'[10]YTD P&amp;L'!#REF!,'[10]YTD P&amp;L'!#REF!,'[10]YTD P&amp;L'!#REF!,'[10]YTD P&amp;L'!#REF!,'[10]YTD P&amp;L'!#REF!,'[10]YTD P&amp;L'!#REF!</definedName>
    <definedName name="hideit2">'[10]YTD P&amp;L'!$B:$C,'[10]YTD P&amp;L'!#REF!,'[10]YTD P&amp;L'!#REF!,'[10]YTD P&amp;L'!#REF!,'[10]YTD P&amp;L'!#REF!,'[10]YTD P&amp;L'!#REF!,'[10]YTD P&amp;L'!#REF!,'[10]YTD P&amp;L'!#REF!,'[10]YTD P&amp;L'!#REF!,'[10]YTD P&amp;L'!#REF!,'[10]YTD P&amp;L'!#REF!,'[10]YTD P&amp;L'!#REF!,'[10]YTD P&amp;L'!#REF!,'[10]YTD P&amp;L'!#REF!,'[10]YTD P&amp;L'!#REF!</definedName>
    <definedName name="hideit3">'[10]YTD P&amp;L'!$B:$C,'[10]YTD P&amp;L'!#REF!,'[10]YTD P&amp;L'!#REF!</definedName>
    <definedName name="hideit4">'[10]YTD P&amp;L'!$B:$B,'[10]YTD P&amp;L'!#REF!,'[10]YTD P&amp;L'!#REF!,'[10]YTD P&amp;L'!$K:$K</definedName>
    <definedName name="hjhjhj" hidden="1">{#N/A,#N/A,FALSE,"Index";"Stmts_Qtrs",#N/A,FALSE,"Summary";"Stmts_24 mo",#N/A,FALSE,"Summary";"Summary_24",#N/A,FALSE,"Revenue";"Month_24",#N/A,FALSE,"Engineering";"Month_24",#N/A,FALSE,"Marketing";"Month_24",#N/A,FALSE,"G &amp; A";"Month_24",#N/A,FALSE,"Manufacturing"}</definedName>
    <definedName name="hls" hidden="1">{"WACC_clientcopy",#N/A,FALSE,"Inputs";"Beta_clientcopy",#N/A,FALSE,"Inputs";"SCF_clientcopy",#N/A,FALSE,"Inputs";"ProBS_clientcopy",#N/A,FALSE,"Inputs";"BS_clientcopy",#N/A,FALSE,"Inputs";"ProIS_clientcopy",#N/A,FALSE,"Inputs";"IS_clientcopy",#N/A,FALSE,"Inputs";"Ratios_clientcopy",#N/A,FALSE,"Ratios"}</definedName>
    <definedName name="hlsew" hidden="1">{"WACC_clientcopy",#N/A,FALSE,"Inputs";"Beta_clientcopy",#N/A,FALSE,"Inputs";"SCF_clientcopy",#N/A,FALSE,"Inputs";"ProBS_clientcopy",#N/A,FALSE,"Inputs";"BS_clientcopy",#N/A,FALSE,"Inputs";"ProIS_clientcopy",#N/A,FALSE,"Inputs";"IS_clientcopy",#N/A,FALSE,"Inputs";"Ratios_clientcopy",#N/A,FALSE,"Ratios"}</definedName>
    <definedName name="hn.ExtDb" hidden="1">FALSE</definedName>
    <definedName name="hn.ModelType" hidden="1">"DEAL"</definedName>
    <definedName name="hn.ModelVersion" hidden="1">1</definedName>
    <definedName name="hn.NoUpload" hidden="1">0</definedName>
    <definedName name="HOLA" hidden="1">{"FF",#N/A,FALSE,"Projection"}</definedName>
    <definedName name="HOLA1" hidden="1">{"FF",#N/A,FALSE,"Projection"}</definedName>
    <definedName name="HOME" hidden="1">{#N/A,#N/A,FALSE,"Assessment";#N/A,#N/A,FALSE,"Staffing";#N/A,#N/A,FALSE,"Hires";#N/A,#N/A,FALSE,"Assumptions"}</definedName>
    <definedName name="HOMFE" hidden="1">{#N/A,#N/A,FALSE,"Assessment";#N/A,#N/A,FALSE,"Staffing";#N/A,#N/A,FALSE,"Hires";#N/A,#N/A,FALSE,"Assumptions"}</definedName>
    <definedName name="HTML_CodePage" hidden="1">1252</definedName>
    <definedName name="HTML_Description" hidden="1">""</definedName>
    <definedName name="HTML_Email" hidden="1">""</definedName>
    <definedName name="HTML_Header" hidden="1">"Breakup 01 Euro"</definedName>
    <definedName name="HTML_LastUpdate" hidden="1">"27/02/2001"</definedName>
    <definedName name="HTML_LineAfter" hidden="1">FALSE</definedName>
    <definedName name="HTML_LineBefore" hidden="1">FALSE</definedName>
    <definedName name="HTML_Name" hidden="1">"jonasa"</definedName>
    <definedName name="HTML_OBDlg2" hidden="1">TRUE</definedName>
    <definedName name="HTML_OBDlg3" hidden="1">TRUE</definedName>
    <definedName name="HTML_OBDlg4" hidden="1">TRUE</definedName>
    <definedName name="HTML_OS" hidden="1">0</definedName>
    <definedName name="HTML_PathFile" hidden="1">"L:\AUTOS\XLDATA\Jonas\other\DCX_Sop.htm"</definedName>
    <definedName name="HTML_PathTemplate" hidden="1">"I:\Candace\FX History\1001rate.html"</definedName>
    <definedName name="HTML_Title" hidden="1">"DAIC-INC"</definedName>
    <definedName name="i" hidden="1">{"Qtr Op Mgd Q3",#N/A,FALSE,"Qtr-Op (Mng)";"Qtr Op Rpt Q3",#N/A,FALSE,"Qtr-Op (Rpt)";"Operating Vs Reported",#N/A,FALSE,"Rpt-Op Inc"}</definedName>
    <definedName name="ian" hidden="1">{"USD",#N/A,FALSE,"Janv 97"}</definedName>
    <definedName name="ind" hidden="1">{#N/A,#N/A,FALSE,"Earnings";#N/A,#N/A,FALSE,"Overview";#N/A,#N/A,FALSE,"Summary";#N/A,#N/A,FALSE,"Summary II";#N/A,#N/A,FALSE,"R&amp;D";#N/A,#N/A,FALSE,"R&amp;D Forecast";#N/A,#N/A,FALSE,"Tax Adj";#N/A,#N/A,FALSE,"Goodwill";#N/A,#N/A,FALSE,"FX ";#N/A,#N/A,FALSE,"Consolidation";#N/A,#N/A,FALSE,"Provisions"}</definedName>
    <definedName name="INFO_BI_EXE_NAME" hidden="1">"BICORE.EXE"</definedName>
    <definedName name="INFO_EXE_SERVER_PATH" hidden="1">"C:\Program Files\Sage\SMI450\BICORE.EXE"</definedName>
    <definedName name="INFO_INSTANCE_ID" hidden="1">"0"</definedName>
    <definedName name="INFO_INSTANCE_NAME" hidden="1">"Financials - Monthly with ORD_20130430_13_17_28_1717.xls"</definedName>
    <definedName name="INFO_REPORT_CODE" hidden="1">"MAS-XL01-3-0-CUSTOM"</definedName>
    <definedName name="INFO_REPORT_ID" hidden="1">"72"</definedName>
    <definedName name="INFO_REPORT_NAME" hidden="1">"Financials - Monthly with ORD"</definedName>
    <definedName name="INFO_RUN_USER" hidden="1">""</definedName>
    <definedName name="INFO_RUN_WORKSTATION" hidden="1">"LAXPC115"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_INVEST_SECURITIES_FFIEC" hidden="1">"c13458"</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DERIVATIVES_BENEFICIARY_FFIEC" hidden="1">"c13119"</definedName>
    <definedName name="IQ_CDS_DERIVATIVES_GUARANTOR_FFIEC" hidden="1">"c13112"</definedName>
    <definedName name="IQ_CDS_LIST" hidden="1">"c13510"</definedName>
    <definedName name="IQ_CDS_LOAN_LIST" hidden="1">"c13518"</definedName>
    <definedName name="IQ_CDS_SENIOR_LIST" hidden="1">"c13508"</definedName>
    <definedName name="IQ_CDS_SUB_LIST" hidden="1">"c13509"</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USTRIAL_LOANS_FFIEC" hidden="1">"c12821"</definedName>
    <definedName name="IQ_COMM_INDUSTRIAL_NON_US_LL_REC_FFIEC" hidden="1">"c12888"</definedName>
    <definedName name="IQ_COMM_INDUSTRIAL_US_LL_REC_FFIEC" hidden="1">"c12887"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_CIQ" hidden="1">"c3622"</definedName>
    <definedName name="IQ_EBITDA_EST_REUT" hidden="1">"c3640"</definedName>
    <definedName name="IQ_EBITDA_EXCL_SBC" hidden="1">"c3081"</definedName>
    <definedName name="IQ_EBITDA_HIGH_EST_CIQ" hidden="1">"c3624"</definedName>
    <definedName name="IQ_EBITDA_HIGH_EST_REUT" hidden="1">"c3642"</definedName>
    <definedName name="IQ_EBITDA_INT" hidden="1">"c373"</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SHARE_SHARE_THOM" hidden="1">"c4005"</definedName>
    <definedName name="IQ_EST_ACT_FFO_THOM" hidden="1">"c4005"</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ACT_REV_CIQ" hidden="1">"c3666"</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_PERCENT" hidden="1">"c1635"</definedName>
    <definedName name="IQ_EST_EPS_SURPRISE_PERCENT_CIQ" hidden="1">"c5000"</definedName>
    <definedName name="IQ_EST_FAIR_VALUE_MORT_SERVICING_ASSETS_FFIEC" hidden="1">"c12956"</definedName>
    <definedName name="IQ_EST_FFO_DIFF" hidden="1">"c1869"</definedName>
    <definedName name="IQ_EST_FFO_DIFF_THOM" hidden="1">"c5186"</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THOM" hidden="1">"c5186"</definedName>
    <definedName name="IQ_EST_FFO_SHARE_SHARE_SURPRISE_PERCENT_THOM" hidden="1">"c5187"</definedName>
    <definedName name="IQ_EST_FFO_SURPRISE_PERCENT" hidden="1">"c1870"</definedName>
    <definedName name="IQ_EST_FFO_SURPRISE_PERCENT_THOM" hidden="1">"c5187"</definedName>
    <definedName name="IQ_EST_FOOTNOTE" hidden="1">"c4540"</definedName>
    <definedName name="IQ_EST_FOOTNOTE_CIQ" hidden="1">"c12022"</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DIFF_CIQ" hidden="1">"c3717"</definedName>
    <definedName name="IQ_EST_REV_SEQ_GROWTH_Q" hidden="1">"c1765"</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CT_OR_EST" hidden="1">"c2216"</definedName>
    <definedName name="IQ_FFO_ADJ_ACT_OR_EST" hidden="1">"c4435"</definedName>
    <definedName name="IQ_FFO_ADJ_ACT_OR_EST_CIQ" hidden="1">"c4960"</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THOM" hidden="1">"c3999"</definedName>
    <definedName name="IQ_FFO_HIGH_EST_THOM" hidden="1">"c4001"</definedName>
    <definedName name="IQ_FFO_LOW_EST_THOM" hidden="1">"c4002"</definedName>
    <definedName name="IQ_FFO_MEDIAN_EST" hidden="1">"c1665"</definedName>
    <definedName name="IQ_FFO_MEDIAN_EST_THOM" hidden="1">"c4000"</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41159.4030902778</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_BOTTOM_UP_CIQ" hidden="1">"c12025"</definedName>
    <definedName name="IQ_REVENUE_EST_CIQ" hidden="1">"c3616"</definedName>
    <definedName name="IQ_REVENUE_EST_REUT" hidden="1">"c3634"</definedName>
    <definedName name="IQ_REVENUE_HIGH_EST_CIQ" hidden="1">"c3618"</definedName>
    <definedName name="IQ_REVENUE_HIGH_EST_REUT" hidden="1">"c3636"</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_CIQ" hidden="1">"c3620"</definedName>
    <definedName name="IQ_REVENUE_NUM_EST_REUT" hidden="1">"c3638"</definedName>
    <definedName name="IQ_REVISION_DATE_" hidden="1">38971.5940856481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EQUITY_ASSETS_FFIEC" hidden="1">"c13346"</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THAN_100K_FDIC" hidden="1">"c6465"</definedName>
    <definedName name="IQ_TIME_DEPOSITS_MORE_100K_OTHER_INSTITUTIONS_FFIEC" hidden="1">"c12954"</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ColHidden" hidden="1">FALSE</definedName>
    <definedName name="IsLTMColHidden" hidden="1">FALSE</definedName>
    <definedName name="ivelisse" hidden="1">{"Syn_janv",#N/A,FALSE,"Janv 97"}</definedName>
    <definedName name="ivelisse1" hidden="1">{"Syn_janv",#N/A,FALSE,"Janv 97"}</definedName>
    <definedName name="jkkjh" hidden="1">{"'Server Configuration'!$A$1:$DB$281"}</definedName>
    <definedName name="K2_WBEVMODE" hidden="1">0</definedName>
    <definedName name="kbid" hidden="1">{"PRICE",#N/A,FALSE,"PRICE VAR"}</definedName>
    <definedName name="kdibm" hidden="1">{"REPORT100",#N/A,FALSE,"100 &amp; 110"}</definedName>
    <definedName name="Keey1" hidden="1">'[15]AP Concentrations'!$C$10:$C$13</definedName>
    <definedName name="KelronMonthly">'[10]XPO Kelron'!$L$6:$L$275</definedName>
    <definedName name="kevin" hidden="1">{#N/A,#N/A,FALSE,"Assessment";#N/A,#N/A,FALSE,"Staffing";#N/A,#N/A,FALSE,"Hires";#N/A,#N/A,FALSE,"Assumptions"}</definedName>
    <definedName name="kibmb" hidden="1">{"MFG COGS",#N/A,FALSE,"MFG COGS";"MFGCOGS ESTIMATES",#N/A,FALSE,"MFG COGS"}</definedName>
    <definedName name="kiby\" hidden="1">{"JOBCOGS",#N/A,FALSE,"JOB COGS";"JOBHIST",#N/A,FALSE,"JOB COGS"}</definedName>
    <definedName name="kimb" hidden="1">{"EXCH HIST",#N/A,FALSE,"EXCHANGE VAR";"RATES",#N/A,FALSE,"EXCHANGE VAR"}</definedName>
    <definedName name="kimbmb" hidden="1">{"MFGVAR",#N/A,FALSE,"MFG VAR"}</definedName>
    <definedName name="KKK" hidden="1">{#N/A,#N/A,FALSE,"Assessment";#N/A,#N/A,FALSE,"Staffing";#N/A,#N/A,FALSE,"Hires";#N/A,#N/A,FALSE,"Assumptions"}</definedName>
    <definedName name="kkkk" hidden="1">{#N/A,#N/A,FALSE,"Assessment";#N/A,#N/A,FALSE,"Staffing";#N/A,#N/A,FALSE,"Hires";#N/A,#N/A,FALSE,"Assumptions"}</definedName>
    <definedName name="klklklkl" hidden="1">{#N/A,#N/A,FALSE,"Index";"Stmts_Qtrs",#N/A,FALSE,"Summary";"Stmts_24 mo",#N/A,FALSE,"Summary";"Summary_24",#N/A,FALSE,"Revenue";"Month_24",#N/A,FALSE,"Engineering";"Month_24",#N/A,FALSE,"Marketing";"Month_24",#N/A,FALSE,"G &amp; A";"Month_24",#N/A,FALSE,"Manufacturing"}</definedName>
    <definedName name="kodak" hidden="1">{"REPORT100",#N/A,FALSE,"100 &amp; 110"}</definedName>
    <definedName name="kodakrjs" hidden="1">{"MFG COGS",#N/A,FALSE,"MFG COGS";"MFGCOGS ESTIMATES",#N/A,FALSE,"MFG COGS"}</definedName>
    <definedName name="L" hidden="1">{#N/A,#N/A,FALSE,"ROFFLTR"}</definedName>
    <definedName name="lance" hidden="1">{"USD",#N/A,FALSE,"Janv 97"}</definedName>
    <definedName name="lance1" hidden="1">{"USD",#N/A,FALSE,"Janv 97"}</definedName>
    <definedName name="limcount" hidden="1">2</definedName>
    <definedName name="ListOffset" hidden="1">1</definedName>
    <definedName name="lk" hidden="1">{#N/A,#N/A,TRUE,"Cover";#N/A,#N/A,TRUE,"Header (ld)";#N/A,#N/A,TRUE,"T&amp;O By Region";#N/A,#N/A,TRUE,"Region Charts ";#N/A,#N/A,TRUE,"T&amp;O London";#N/A,#N/A,TRUE,"AD Report";#N/A,#N/A,TRUE,"Var by OU"}</definedName>
    <definedName name="ltdquarter"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m" hidden="1">#REF!</definedName>
    <definedName name="M_PlaceofPath" hidden="1">"F:\MREGAN\win\EXL\CO\HVAC\UTX\utx_vdf.xls"</definedName>
    <definedName name="M3PDmonthly">'[10]3PD'!$L$7:$L$92</definedName>
    <definedName name="matt" hidden="1">{#N/A,#N/A,FALSE,"Index";"Stmts_Qtrs",#N/A,FALSE,"Summary";"Stmts_24 mo",#N/A,FALSE,"Summary";"Summary_24",#N/A,FALSE,"Revenue";"Month_24",#N/A,FALSE,"Engineering";"Month_24",#N/A,FALSE,"Marketing";"Month_24",#N/A,FALSE,"G &amp; A";"Month_24",#N/A,FALSE,"Manufacturing"}</definedName>
    <definedName name="me" hidden="1">{"Synthese",#N/A,FALSE,"Dec 96 (2)"}</definedName>
    <definedName name="Memo" hidden="1">{#N/A,#N/A,FALSE,"Set-Up";#N/A,#N/A,FALSE,"Comparison";#N/A,#N/A,FALSE,"AR";#N/A,#N/A,FALSE,"Inv";#N/A,#N/A,FALSE,"Concentrations";#N/A,#N/A,FALSE,"Past Dues";#N/A,#N/A,FALSE,"Trends";#N/A,#N/A,FALSE,"AR Trends";#N/A,#N/A,FALSE,"Inv Trends"}</definedName>
    <definedName name="MEWarning" hidden="1">0</definedName>
    <definedName name="mkmk" hidden="1">{"IS",#N/A,FALSE,"IS";"RPTIS",#N/A,FALSE,"RPTIS";"STATS",#N/A,FALSE,"STATS";"CELL",#N/A,FALSE,"CELL";"BS",#N/A,FALSE,"BS"}</definedName>
    <definedName name="mmmmm" hidden="1">{#N/A,#N/A,FALSE,"Cover";#N/A,#N/A,FALSE,"LUMI";#N/A,#N/A,FALSE,"COMD";#N/A,#N/A,FALSE,"Valuation";#N/A,#N/A,FALSE,"Assumptions";#N/A,#N/A,FALSE,"Pooling";#N/A,#N/A,FALSE,"BalanceSheet"}</definedName>
    <definedName name="Monthly">'[10]E1 TB'!$L$6:$L$476</definedName>
    <definedName name="Monthly_XPO">'[10]XPO Corp TB'!$L$6:$L$596</definedName>
    <definedName name="n" hidden="1">{"Rates_Summ",#N/A,TRUE,"Rates";"I_Poriginal",#N/A,TRUE,"I_P";"Pctgs_original",#N/A,TRUE,"Pctgs";"Rates_Main",#N/A,TRUE,"Rates"}</definedName>
    <definedName name="NAME_REVISION_DATE" hidden="1">41452.6192824074</definedName>
    <definedName name="newbel" hidden="1">{"IS",#N/A,FALSE,"IS";"RPTIS",#N/A,FALSE,"RPTIS";"STATS",#N/A,FALSE,"STATS";"CELL",#N/A,FALSE,"CELL";"BS",#N/A,FALSE,"BS"}</definedName>
    <definedName name="newersummary" hidden="1">{#N/A,#N/A,FALSE,"Corporate_Digital";#N/A,#N/A,FALSE,"Corporate_Analog";#N/A,#N/A,FALSE,"RetailDigBuckets";#N/A,#N/A,FALSE,"Retail_19.99";#N/A,#N/A,FALSE,"Companion Plan"}</definedName>
    <definedName name="newsummary" hidden="1">{#N/A,#N/A,FALSE,"Corporate_Digital";#N/A,#N/A,FALSE,"Corporate_Analog";#N/A,#N/A,FALSE,"RetailDigBuckets";#N/A,#N/A,FALSE,"Retail_19.99";#N/A,#N/A,FALSE,"Companion Plan"}</definedName>
    <definedName name="nfdd" hidden="1">{"IS",#N/A,FALSE,"Income Statement";"ISR",#N/A,FALSE,"Income Statement Ratios";"BS",#N/A,FALSE,"Balance Sheet";"BSR",#N/A,FALSE,"Balance Sheet Ratios";"CF",#N/A,FALSE,"Cash Flow";"SALES",#N/A,FALSE,"Sales Analysis";"RR",#N/A,FALSE,"Recent Results"}</definedName>
    <definedName name="nine" hidden="1">#REF!,#REF!,#REF!,#REF!,#REF!,#REF!,#REF!,#REF!</definedName>
    <definedName name="nmnmm" hidden="1">{#N/A,#N/A,FALSE,"Index";"Stmts_Qtrs",#N/A,FALSE,"Summary";"Stmts_24 mo",#N/A,FALSE,"Summary";"Summary_24",#N/A,FALSE,"Revenue";"Month_24",#N/A,FALSE,"Engineering";"Month_24",#N/A,FALSE,"Marketing";"Month_24",#N/A,FALSE,"G &amp; A";"Month_24",#N/A,FALSE,"Manufacturing"}</definedName>
    <definedName name="NTTTTT" hidden="1">{#N/A,#N/A,FALSE,"Cover";#N/A,#N/A,FALSE,"LUMI";#N/A,#N/A,FALSE,"COMD";#N/A,#N/A,FALSE,"Valuation";#N/A,#N/A,FALSE,"Assumptions";#N/A,#N/A,FALSE,"Pooling";#N/A,#N/A,FALSE,"BalanceSheet"}</definedName>
    <definedName name="NUEVO" hidden="1">{"USD",#N/A,FALSE,"Janv 97"}</definedName>
    <definedName name="NUEVO1" hidden="1">{"USD",#N/A,FALSE,"Janv 97"}</definedName>
    <definedName name="nuevo2" hidden="1">{"USD",#N/A,FALSE,"Janv 97"}</definedName>
    <definedName name="nuevo3" hidden="1">{"USD",#N/A,FALSE,"Janv 97"}</definedName>
    <definedName name="o" hidden="1">{"Pulp Production",#N/A,FALSE,"Pulp";"Pulp Earnings",#N/A,FALSE,"Pulp"}</definedName>
    <definedName name="OK" hidden="1">{"WACC_clientcopy",#N/A,FALSE,"Inputs";"Beta_clientcopy",#N/A,FALSE,"Inputs";"SCF_clientcopy",#N/A,FALSE,"Inputs";"ProBS_clientcopy",#N/A,FALSE,"Inputs";"BS_clientcopy",#N/A,FALSE,"Inputs";"ProIS_clientcopy",#N/A,FALSE,"Inputs";"IS_clientcopy",#N/A,FALSE,"Inputs";"Ratios_clientcopy",#N/A,FALSE,"Ratios"}</definedName>
    <definedName name="old" hidden="1">3</definedName>
    <definedName name="old_NC" hidden="1">{#N/A,#N/A,FALSE,"Income";#N/A,#N/A,FALSE,"Cost of Goods Sold";#N/A,#N/A,FALSE,"Other Costs";#N/A,#N/A,FALSE,"Other Income";#N/A,#N/A,FALSE,"Taxes";#N/A,#N/A,FALSE,"Other Deductions";#N/A,#N/A,FALSE,"Compensation of Officers"}</definedName>
    <definedName name="old2_NC" hidden="1">{#N/A,#N/A,FALSE,"Income";#N/A,#N/A,FALSE,"Cost of Goods Sold";#N/A,#N/A,FALSE,"Other Costs";#N/A,#N/A,FALSE,"Other Income";#N/A,#N/A,FALSE,"Taxes";#N/A,#N/A,FALSE,"Other Deductions";#N/A,#N/A,FALSE,"Compensation of Officers"}</definedName>
    <definedName name="old3_NC" hidden="1">{#N/A,#N/A,FALSE,"Income";#N/A,#N/A,FALSE,"Cost of Goods Sold";#N/A,#N/A,FALSE,"Other Costs";#N/A,#N/A,FALSE,"Other Income";#N/A,#N/A,FALSE,"Taxes";#N/A,#N/A,FALSE,"Other Deductions";#N/A,#N/A,FALSE,"Compensation of Officers"}</definedName>
    <definedName name="old4_NC" hidden="1">{#N/A,#N/A,FALSE,"Income";#N/A,#N/A,FALSE,"Cost of Goods Sold";#N/A,#N/A,FALSE,"Other Costs";#N/A,#N/A,FALSE,"Other Income";#N/A,#N/A,FALSE,"Taxes";#N/A,#N/A,FALSE,"Other Deductions";#N/A,#N/A,FALSE,"Compensation of Officers"}</definedName>
    <definedName name="old5_NC" hidden="1">{#N/A,#N/A,FALSE,"Income";#N/A,#N/A,FALSE,"Cost of Goods Sold";#N/A,#N/A,FALSE,"Other Costs";#N/A,#N/A,FALSE,"Other Income";#N/A,#N/A,FALSE,"Taxes";#N/A,#N/A,FALSE,"Other Deductions";#N/A,#N/A,FALSE,"Compensation of Officers"}</definedName>
    <definedName name="old8_NC" hidden="1">{#N/A,#N/A,FALSE,"Income";#N/A,#N/A,FALSE,"Cost of Goods Sold";#N/A,#N/A,FALSE,"Other Costs";#N/A,#N/A,FALSE,"Other Income";#N/A,#N/A,FALSE,"Taxes";#N/A,#N/A,FALSE,"Other Deductions";#N/A,#N/A,FALSE,"Compensation of Officers"}</definedName>
    <definedName name="old9_NC" hidden="1">{#N/A,#N/A,FALSE,"Income";#N/A,#N/A,FALSE,"Cost of Goods Sold";#N/A,#N/A,FALSE,"Other Costs";#N/A,#N/A,FALSE,"Other Income";#N/A,#N/A,FALSE,"Taxes";#N/A,#N/A,FALSE,"Other Deductions";#N/A,#N/A,FALSE,"Compensation of Officers"}</definedName>
    <definedName name="one" hidden="1">'[16]DEP-book(CEI_PD)'!$D$305,'[16]DEP-book(CEI_PD)'!$D$286,'[16]DEP-book(CEI_PD)'!$D$267,'[16]DEP-book(CEI_PD)'!$D$248,'[16]DEP-book(CEI_PD)'!$D$216,'[16]DEP-book(CEI_PD)'!$D$54</definedName>
    <definedName name="OP" hidden="1">{"FF",#N/A,FALSE,"Janv 97"}</definedName>
    <definedName name="p" hidden="1">{"Rates_Summ",#N/A,TRUE,"Rates";"I_Poriginal",#N/A,TRUE,"I_P";"Pctgs_original",#N/A,TRUE,"Pctgs";"Rates_Main",#N/A,TRUE,"Rates"}</definedName>
    <definedName name="page\x2dtotal">#REF!</definedName>
    <definedName name="page\x2dtotal\x2dmaster0">#REF!</definedName>
    <definedName name="PopCache_GL_INTERFACE_REFERENCE7" hidden="1">[17]PopCache!$A$1:$A$2</definedName>
    <definedName name="_xlnm.Print_Area" localSheetId="5">'Adj. EBITDA Reconciliation'!$A$1:$AC$30</definedName>
    <definedName name="_xlnm.Print_Area" localSheetId="6">'Adj. EPS Reconciliation'!$A$1:$AD$57</definedName>
    <definedName name="_xlnm.Print_Area" localSheetId="4">Corporate!$A$1:$AC$35</definedName>
    <definedName name="_xlnm.Print_Area" localSheetId="3">Europe!$A$1:$AC$38</definedName>
    <definedName name="_xlnm.Print_Area" localSheetId="7">'GAAP EPS'!$A$1:$AC$42</definedName>
    <definedName name="_xlnm.Print_Area" localSheetId="1">'NA LTL'!$A$1:$AC$44</definedName>
    <definedName name="_xlnm.Print_Area" localSheetId="2">'NA LTL Stats'!$A$1:$AC$33</definedName>
    <definedName name="_xlnm.Print_Area" localSheetId="0">'XPO - Non-GAAP IS'!$A$1:$AC$65</definedName>
    <definedName name="PTree_PolicySuggestion_IncludeDecisionTable" hidden="1">TRUE</definedName>
    <definedName name="PTree_PolicySuggestion_IncludeOptimalDecisionTree" hidden="1">TRUE</definedName>
    <definedName name="PTree_PolicySuggestion_Model" localSheetId="3" hidden="1">PTreeObjectReference(PTDecisionTree_1,[18]treeCalc_1!$A$1)</definedName>
    <definedName name="PTree_PolicySuggestion_Model" hidden="1">PTreeObjectReference(PTDecisionTree_1,[18]treeCalc_1!$A$1)</definedName>
    <definedName name="PTree_PolicySuggestion_StartingNode" localSheetId="3" hidden="1">PTreeObjectReference(NULL,NULL)</definedName>
    <definedName name="PTree_PolicySuggestion_StartingNode" hidden="1">PTreeObjectReference(NULL,NULL)</definedName>
    <definedName name="PTree_RiskProfile_IncludeCumulativeChart" hidden="1">TRUE</definedName>
    <definedName name="PTree_RiskProfile_IncludeProbabilityChart" hidden="1">TRUE</definedName>
    <definedName name="PTree_RiskProfile_IncludeStatisticalSummary" hidden="1">TRUE</definedName>
    <definedName name="PTree_RiskProfile_Model" localSheetId="3" hidden="1">PTreeObjectReference(PTDecisionTree_1,[18]treeCalc_1!$A$1)</definedName>
    <definedName name="PTree_RiskProfile_Model" hidden="1">PTreeObjectReference(PTDecisionTree_1,[18]treeCalc_1!$A$1)</definedName>
    <definedName name="PTree_RiskProfile_PathsToAnalyze" hidden="1">1</definedName>
    <definedName name="PTree_RiskProfile_StartingNode" localSheetId="3" hidden="1">PTreeObjectReference(NULL,NULL)</definedName>
    <definedName name="PTree_RiskProfile_StartingNode" hidden="1">PTreeObjectReference(NULL,NULL)</definedName>
    <definedName name="PTree_SensitivityAnalysis_AnalysisType" hidden="1">0</definedName>
    <definedName name="PTree_SensitivityAnalysis_GraphsDisplayPercentageChange" hidden="1">FALSE</definedName>
    <definedName name="PTree_SensitivityAnalysis_IncludeSensitivityGraph" hidden="1">TRUE</definedName>
    <definedName name="PTree_SensitivityAnalysis_IncludeSpiderGraph" hidden="1">TRUE</definedName>
    <definedName name="PTree_SensitivityAnalysis_IncludeStrategyRegion" hidden="1">TRUE</definedName>
    <definedName name="PTree_SensitivityAnalysis_IncludeTornadoGraph" hidden="1">TRUE</definedName>
    <definedName name="PTree_SensitivityAnalysis_Inputs_1_AlternateCellLabel" hidden="1">""</definedName>
    <definedName name="PTree_SensitivityAnalysis_Inputs_1_BaseValueIsAutomatic" hidden="1">TRUE</definedName>
    <definedName name="PTree_SensitivityAnalysis_Inputs_1_MaintainProbabilityNormalization" hidden="1">FALSE</definedName>
    <definedName name="PTree_SensitivityAnalysis_Inputs_1_ManualBaseValue" hidden="1">0</definedName>
    <definedName name="PTree_SensitivityAnalysis_Inputs_1_Maximum" hidden="1">50</definedName>
    <definedName name="PTree_SensitivityAnalysis_Inputs_1_Minimum" hidden="1">-50</definedName>
    <definedName name="PTree_SensitivityAnalysis_Inputs_1_OneWayAnalysis" hidden="1">1</definedName>
    <definedName name="PTree_SensitivityAnalysis_Inputs_1_Steps" hidden="1">10</definedName>
    <definedName name="PTree_SensitivityAnalysis_Inputs_1_TwoWayAnalysis" hidden="1">0</definedName>
    <definedName name="PTree_SensitivityAnalysis_Inputs_1_VariationMethod" hidden="1">0</definedName>
    <definedName name="PTree_SensitivityAnalysis_Inputs_1_VaryCell" hidden="1">#REF!</definedName>
    <definedName name="PTree_SensitivityAnalysis_Inputs_2_AlternateCellLabel" hidden="1">""</definedName>
    <definedName name="PTree_SensitivityAnalysis_Inputs_2_BaseValueIsAutomatic" hidden="1">TRUE</definedName>
    <definedName name="PTree_SensitivityAnalysis_Inputs_2_MaintainProbabilityNormalization" hidden="1">FALSE</definedName>
    <definedName name="PTree_SensitivityAnalysis_Inputs_2_ManualBaseValue" hidden="1">0</definedName>
    <definedName name="PTree_SensitivityAnalysis_Inputs_2_Maximum" hidden="1">50</definedName>
    <definedName name="PTree_SensitivityAnalysis_Inputs_2_Minimum" hidden="1">-50</definedName>
    <definedName name="PTree_SensitivityAnalysis_Inputs_2_OneWayAnalysis" hidden="1">1</definedName>
    <definedName name="PTree_SensitivityAnalysis_Inputs_2_Steps" hidden="1">10</definedName>
    <definedName name="PTree_SensitivityAnalysis_Inputs_2_TwoWayAnalysis" hidden="1">0</definedName>
    <definedName name="PTree_SensitivityAnalysis_Inputs_2_VariationMethod" hidden="1">0</definedName>
    <definedName name="PTree_SensitivityAnalysis_Inputs_2_VaryCell" hidden="1">#REF!</definedName>
    <definedName name="PTree_SensitivityAnalysis_Inputs_Count" hidden="1">2</definedName>
    <definedName name="PTree_SensitivityAnalysis_Output_AlternateCellLabel" hidden="1">""</definedName>
    <definedName name="PTree_SensitivityAnalysis_Output_Model" localSheetId="3" hidden="1">PTreeObjectReference(PTDecisionTree_1,[18]treeCalc_1!$A$1)</definedName>
    <definedName name="PTree_SensitivityAnalysis_Output_Model" hidden="1">PTreeObjectReference(PTDecisionTree_1,[18]treeCalc_1!$A$1)</definedName>
    <definedName name="PTree_SensitivityAnalysis_Output_OutputType" hidden="1">1</definedName>
    <definedName name="PTree_SensitivityAnalysis_Output_StartingNode" localSheetId="3" hidden="1">PTreeObjectReference(NULL,NULL)</definedName>
    <definedName name="PTree_SensitivityAnalysis_Output_StartingNode" hidden="1">PTreeObjectReference(NULL,NULL)</definedName>
    <definedName name="PTree_SensitivityAnalysis_UpdateDisplay" hidden="1">TRUE</definedName>
    <definedName name="PUB_FileID" hidden="1">"L10003363.xls"</definedName>
    <definedName name="PUB_UserID" hidden="1">"MAYERX"</definedName>
    <definedName name="q" hidden="1">{"Qtr Op Mgd Q2",#N/A,FALSE,"Qtr-Op (Mng)";"Qtr Op Rpt Q2",#N/A,FALSE,"Qtr-Op (Rpt)";"Operating Vs Reported",#N/A,FALSE,"Rpt-Op Inc"}</definedName>
    <definedName name="qac" hidden="1">{#N/A,#N/A,FALSE,"PLME0520"}</definedName>
    <definedName name="qe" hidden="1">{"USD",#N/A,FALSE,"Dec 96 "}</definedName>
    <definedName name="QRYCOUNT" hidden="1">0</definedName>
    <definedName name="QRYNEXT" hidden="1">1</definedName>
    <definedName name="QRYWKS1" hidden="1">0</definedName>
    <definedName name="qs" hidden="1">{#N/A,#N/A,FALSE,"PLME0520"}</definedName>
    <definedName name="qsc" hidden="1">{"Synthese",#N/A,FALSE,"Dec 96 (2)"}</definedName>
    <definedName name="qwefas" hidden="1">{"Income Stmt",#N/A,FALSE,"Model"}</definedName>
    <definedName name="qwf" hidden="1">{#N/A,#N/A,FALSE,"PLME0520"}</definedName>
    <definedName name="RE" hidden="1">{#N/A,#N/A,FALSE,"INVchar";#N/A,#N/A,FALSE,"INVcomp";#N/A,#N/A,FALSE,"INVto";#N/A,#N/A,FALSE,"CATGRYdetail";#N/A,#N/A,FALSE,"INVrecon";#N/A,#N/A,FALSE,"INVStrat";#N/A,#N/A,FALSE,"Locations";#N/A,#N/A,FALSE,"COSTtestRS";#N/A,#N/A,FALSE,"COSTtestMFG";#N/A,#N/A,FALSE,"TESTcount";#N/A,#N/A,FALSE,"GMtest";#N/A,#N/A,FALSE,"APrecon";#N/A,#N/A,FALSE,"APtop10";#N/A,#N/A,FALSE,"APspread";#N/A,#N/A,FALSE,"OScks";#N/A,#N/A,FALSE,"APcontrol";#N/A,#N/A,FALSE,"APcomp";#N/A,#N/A,FALSE,"NPsch"}</definedName>
    <definedName name="ref" hidden="1">{#N/A,#N/A,FALSE,"PLME0520"}</definedName>
    <definedName name="rep" hidden="1">{#N/A,#N/A,FALSE,"COVER";#N/A,#N/A,FALSE,"VALUATION";#N/A,#N/A,FALSE,"FORECAST";#N/A,#N/A,FALSE,"FY ANALYSIS ";#N/A,#N/A,FALSE," HY ANALYSIS"}</definedName>
    <definedName name="resources" hidden="1">{#N/A,#N/A,FALSE,"Assessment";#N/A,#N/A,FALSE,"Staffing";#N/A,#N/A,FALSE,"Hires";#N/A,#N/A,FALSE,"Assumptions"}</definedName>
    <definedName name="REV" hidden="1">{#N/A,#N/A,FALSE,"Pg 1";#N/A,#N/A,FALSE,"Pg 2";#N/A,#N/A,FALSE,"Pg 3R";#N/A,#N/A,FALSE,"AR MIS";#N/A,#N/A,FALSE,"AR con";#N/A,#N/A,FALSE,"AR sum";#N/A,#N/A,FALSE,"AR Inelig";#N/A,#N/A,FALSE,"AR dil";#N/A,#N/A,FALSE,"AR CM";#N/A,#N/A,FALSE,"AR ship";#N/A,#N/A,FALSE,"AR ver";#N/A,#N/A,FALSE,"AR miscel";#N/A,#N/A,FALSE,"AR rec";#N/A,#N/A,FALSE,"Inv sum";#N/A,#N/A,FALSE,"Inv NP";#N/A,#N/A,FALSE,"Inv MIS";#N/A,#N/A,FALSE,"Inv con";#N/A,#N/A,FALSE,"Inv cnt";#N/A,#N/A,FALSE,"Inv cst";#N/A,#N/A,FALSE,"Inv Sell thru";#N/A,#N/A,FALSE,"AP";#N/A,#N/A,FALSE,"APactivity";#N/A,#N/A,FALSE,"NPLease";#N/A,#N/A,FALSE,"FA Ins";#N/A,#N/A,FALSE,"Cash";#N/A,#N/A,FALSE,"Taxes";#N/A,#N/A,FALSE,"Trend";#N/A,#N/A,FALSE,"Fin stmt";#N/A,#N/A,FALSE,"BS detail"}</definedName>
    <definedName name="roche" hidden="1">{"Rates_Summ",#N/A,TRUE,"Rates";"I_Poriginal",#N/A,TRUE,"I_P";"Pctgs_original",#N/A,TRUE,"Pctgs";"Rates_Main",#N/A,TRUE,"Rates"}</definedName>
    <definedName name="RPTCOUNT" hidden="1">1</definedName>
    <definedName name="RPTDATACELL1" hidden="1">#REF!</definedName>
    <definedName name="RPTID" hidden="1">0</definedName>
    <definedName name="RPTNEXT" hidden="1">2</definedName>
    <definedName name="RPTQRY1" hidden="1">1</definedName>
    <definedName name="RPTWKS1" hidden="1">#REF!</definedName>
    <definedName name="RRRR1" hidden="1">{"FF",#N/A,FALSE,"Janv 97"}</definedName>
    <definedName name="RRRRR" hidden="1">{"FF",#N/A,FALSE,"Janv 97"}</definedName>
    <definedName name="sa" hidden="1">{#N/A,#N/A,FALSE,"Assessment";#N/A,#N/A,FALSE,"Staffing";#N/A,#N/A,FALSE,"Hires";#N/A,#N/A,FALSE,"Assumptions"}</definedName>
    <definedName name="SAPBEXdnldView" hidden="1">"3XPJEE9VLDDCO7B6NHHMVFOEV"</definedName>
    <definedName name="SAPBEXhrIndnt" hidden="1">1</definedName>
    <definedName name="SAPBEXrevision" hidden="1">2</definedName>
    <definedName name="SAPBEXsysID" hidden="1">"MWP"</definedName>
    <definedName name="SAPBEXwbID" hidden="1">"3MOH0LG884O7D525EH4P44ER9"</definedName>
    <definedName name="sasasa" hidden="1">{"USD",#N/A,FALSE,"Janv 97"}</definedName>
    <definedName name="sasasa1" hidden="1">{"USD",#N/A,FALSE,"Janv 97"}</definedName>
    <definedName name="sdfgsdrg" hidden="1">#REF!</definedName>
    <definedName name="sdfsdf" hidden="1">#REF!</definedName>
    <definedName name="sdgsd" hidden="1">{"Rates_Summ",#N/A,TRUE,"Rates";"I_Poriginal",#N/A,TRUE,"I_P";"Pctgs_original",#N/A,TRUE,"Pctgs";"Rates_Main",#N/A,TRUE,"Rates"}</definedName>
    <definedName name="sdgsdg" hidden="1">{"Rates_Summ",#N/A,TRUE,"Rates";"I_Poriginal",#N/A,TRUE,"I_P";"Pctgs_original",#N/A,TRUE,"Pctgs";"Rates_Main",#N/A,TRUE,"Rates"}</definedName>
    <definedName name="SE" hidden="1">{#N/A,#N/A,FALSE,"OScks"}</definedName>
    <definedName name="sencount" hidden="1">1</definedName>
    <definedName name="seven" hidden="1">#REF!,#REF!,#REF!,#REF!</definedName>
    <definedName name="sfs" hidden="1">{"Rates_Summ",#N/A,TRUE,"Rates";"I_Poriginal",#N/A,TRUE,"I_P";"Pctgs_original",#N/A,TRUE,"Pctgs";"Rates_Main",#N/A,TRUE,"Rates"}</definedName>
    <definedName name="sfsdfds" hidden="1">{"Rates_Summ",#N/A,TRUE,"Rates";"I_Poriginal",#N/A,TRUE,"I_P";"Pctgs_original",#N/A,TRUE,"Pctgs";"Rates_Main",#N/A,TRUE,"Rates"}</definedName>
    <definedName name="sfsdfsd" hidden="1">{"Rates_Summ",#N/A,TRUE,"Rates";"I_Poriginal",#N/A,TRUE,"I_P";"Pctgs_original",#N/A,TRUE,"Pctgs";"Rates_Main",#N/A,TRUE,"Rates"}</definedName>
    <definedName name="SHET" hidden="1">'[3]Graph Data'!#REF!</definedName>
    <definedName name="ship" hidden="1">{#N/A,#N/A,FALSE,"CATGRYdetail"}</definedName>
    <definedName name="SIG_CONTROLE" hidden="1">#REF!</definedName>
    <definedName name="SIG_DERNIERECOLONNE" hidden="1">#REF!</definedName>
    <definedName name="SIG_LG11_firstLine" hidden="1">#REF!</definedName>
    <definedName name="SIG_LG11_H349" hidden="1">#REF!</definedName>
    <definedName name="SIG_LG11_H353" hidden="1">#REF!</definedName>
    <definedName name="SIG_LG11_H3531" hidden="1">#REF!</definedName>
    <definedName name="SIG_LG11_H354" hidden="1">#REF!</definedName>
    <definedName name="SIG_LG11_H357" hidden="1">#REF!</definedName>
    <definedName name="SIG_LG11_H358" hidden="1">#REF!</definedName>
    <definedName name="SIG_LG11_H359" hidden="1">#REF!</definedName>
    <definedName name="SIG_LG11_H388" hidden="1">#REF!</definedName>
    <definedName name="SIG_LG11_H395" hidden="1">#REF!</definedName>
    <definedName name="SIG_LG11_IsControlOK" hidden="1">#REF!</definedName>
    <definedName name="SIG_LG11_lastLine" hidden="1">#REF!</definedName>
    <definedName name="SIG_LG11_ListeRangeMontant" hidden="1">#REF!</definedName>
    <definedName name="SIG_LG11_TITLECOL" hidden="1">#REF!</definedName>
    <definedName name="SIG_LG11_TITLELINE" hidden="1">#REF!</definedName>
    <definedName name="SIG_PTBD_LG11" hidden="1">#REF!</definedName>
    <definedName name="SIG_PTHG_LG11" hidden="1">#REF!</definedName>
    <definedName name="six" hidden="1">#REF!,#REF!,#REF!,#REF!,#REF!,#REF!,#REF!</definedName>
    <definedName name="SLOW" hidden="1">{#N/A,#N/A,FALSE,"INVStrat"}</definedName>
    <definedName name="solver_lin" hidden="1">0</definedName>
    <definedName name="solver_num" hidden="1">0</definedName>
    <definedName name="solver_typ" hidden="1">3</definedName>
    <definedName name="solver_val" hidden="1">3729</definedName>
    <definedName name="sort1" hidden="1">'[15]AP Concentrations'!$A$8:$K$16</definedName>
    <definedName name="staffing2" hidden="1">{#N/A,#N/A,FALSE,"Assessment";#N/A,#N/A,FALSE,"Staffing";#N/A,#N/A,FALSE,"Hires";#N/A,#N/A,FALSE,"Assumptions"}</definedName>
    <definedName name="Staffing3" hidden="1">{#N/A,#N/A,FALSE,"Assessment";#N/A,#N/A,FALSE,"Staffing";#N/A,#N/A,FALSE,"Hires";#N/A,#N/A,FALSE,"Assumptions"}</definedName>
    <definedName name="Subs4" hidden="1">{#N/A,#N/A,FALSE,"PLME0520"}</definedName>
    <definedName name="Subs5" hidden="1">{#N/A,#N/A,FALSE,"PLME0520"}</definedName>
    <definedName name="Subsi2" hidden="1">{"Synthese",#N/A,FALSE,"Dec 96 (2)"}</definedName>
    <definedName name="Subsidary1" hidden="1">{"Syn_janv",#N/A,FALSE,"Janv 97"}</definedName>
    <definedName name="Subsidiary" hidden="1">{"Syn_janv",#N/A,FALSE,"Janv 97"}</definedName>
    <definedName name="Subsidiary2" hidden="1">{"Synthese",#N/A,FALSE,"Dec 96 (2)"}</definedName>
    <definedName name="Subsidiary4" hidden="1">{#N/A,#N/A,FALSE,"PLME0520"}</definedName>
    <definedName name="Subsidiarys" hidden="1">{#N/A,#N/A,FALSE,"PLME0520"}</definedName>
    <definedName name="Summary12" hidden="1">{#N/A,#N/A,FALSE,"Income";#N/A,#N/A,FALSE,"Cost of Goods Sold";#N/A,#N/A,FALSE,"Other Costs";#N/A,#N/A,FALSE,"Other Income";#N/A,#N/A,FALSE,"Taxes";#N/A,#N/A,FALSE,"Other Deductions";#N/A,#N/A,FALSE,"Compensation of Officers"}</definedName>
    <definedName name="SV_AUTO_CONN_CATALOG" hidden="1">"LAX"</definedName>
    <definedName name="SV_AUTO_CONN_SERVER" hidden="1">"\\pioneer\Accounting\MAS200V4\4.30\MAS90"</definedName>
    <definedName name="SV_ENCPT_AUTO_CONN_PASSWORD" hidden="1">"083096084083070103101119056053052053049"</definedName>
    <definedName name="SV_ENCPT_AUTO_CONN_USER" hidden="1">"095094088070084118106098112110115112101"</definedName>
    <definedName name="SV_ENCPT_LOGON_PWD" hidden="1">"078104085088070"</definedName>
    <definedName name="SV_ENCPT_LOGON_USER" hidden="1">"095094088070084084080096087083073084"</definedName>
    <definedName name="sww" hidden="1">{"bbtday",#N/A,FALSE,"ban0930";"banksday",#N/A,FALSE,"ban0930";"compday",#N/A,FALSE,"ban0930"}</definedName>
    <definedName name="t" hidden="1">#REF!</definedName>
    <definedName name="table">#REF!</definedName>
    <definedName name="Temp_2" hidden="1">{#N/A,#N/A,FALSE,"Assessment";#N/A,#N/A,FALSE,"Staffing";#N/A,#N/A,FALSE,"Hires";#N/A,#N/A,FALSE,"Assumptions"}</definedName>
    <definedName name="Temp_3" hidden="1">{#N/A,#N/A,FALSE,"Assessment";#N/A,#N/A,FALSE,"Staffing";#N/A,#N/A,FALSE,"Hires";#N/A,#N/A,FALSE,"Assumptions"}</definedName>
    <definedName name="TextRefCopyRangeCount" hidden="1">14</definedName>
    <definedName name="three" hidden="1">'[16]DEP-book(CEI_PD)'!$X$305,'[16]DEP-book(CEI_PD)'!$X$286,'[16]DEP-book(CEI_PD)'!$X$267,'[16]DEP-book(CEI_PD)'!$X$248,'[16]DEP-book(CEI_PD)'!$X$216,'[16]DEP-book(CEI_PD)'!$X$54</definedName>
    <definedName name="Tigr_Exhibit07004af0_9d2d_41f1_a044_c6d0586815d6" hidden="1">#REF!</definedName>
    <definedName name="Tigr_Exhibit2f99f3c0_5e95_491d_aeb4_42232c9db6b6" hidden="1">#REF!</definedName>
    <definedName name="Tigr_Exhibit5a646ee0_f366_4f7f_8edb_ea1567b29d97" hidden="1">#REF!</definedName>
    <definedName name="Tigr_Exhibit80dc5f9c_8319_45ac_b5b3_1c17fb98efef" hidden="1">#REF!</definedName>
    <definedName name="Tigr_Exhibit883c80ae_d07e_465e_8f4e_b33c62a72eec" hidden="1">#REF!</definedName>
    <definedName name="Tigr_Exhibitb01be6a0_f455_40dc_a9c5_8640fc432bdd" hidden="1">#REF!</definedName>
    <definedName name="Tigr_Exhibitc8b9448c_7341_4329_93a9_cf735ba7e6dc" hidden="1">#REF!</definedName>
    <definedName name="Tigr_Exhibitd6fc1e24_87ab_4ca1_9ab5_3b5fcf3bfb68" hidden="1">#REF!</definedName>
    <definedName name="Tigr_Exhibitee3d6b7d_d941_4137_8902_fc7f5f9720d1" hidden="1">#REF!</definedName>
    <definedName name="TM1REBUILDOPTION">1</definedName>
    <definedName name="treeList" hidden="1">"11000000000000000000000000000000000000000000000000000000000000000000000000000000000000000000000000000000000000000000000000000000000000000000000000000000000000000000000000000000000000000000000000000000"</definedName>
    <definedName name="TRGSBTGRF" hidden="1">#REF!</definedName>
    <definedName name="TRW"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tttt" hidden="1">{"USD",#N/A,FALSE,"Janv 97"}</definedName>
    <definedName name="tttt1" hidden="1">{"USD",#N/A,FALSE,"Janv 97"}</definedName>
    <definedName name="TUNR" hidden="1">{#N/A,#N/A,FALSE,"INVto"}</definedName>
    <definedName name="two" hidden="1">'[16]DEP-book(CEI_PD)'!$U$305,'[16]DEP-book(CEI_PD)'!$U$286,'[16]DEP-book(CEI_PD)'!$U$267,'[16]DEP-book(CEI_PD)'!$U$248,'[16]DEP-book(CEI_PD)'!$U$216,'[16]DEP-book(CEI_PD)'!$U$54</definedName>
    <definedName name="u" hidden="1">{#N/A,#N/A,FALSE,"PLME0520"}</definedName>
    <definedName name="UP" hidden="1">{#N/A,#N/A,FALSE,"Update"}</definedName>
    <definedName name="v" hidden="1">{"Rates_Summ",#N/A,TRUE,"Rates";"I_Poriginal",#N/A,TRUE,"I_P";"Pctgs_original",#N/A,TRUE,"Pctgs";"Rates_Main",#N/A,TRUE,"Rates"}</definedName>
    <definedName name="valid" hidden="1">"3MOH0LG884O7D525EH4P44ER9"</definedName>
    <definedName name="vvvv" hidden="1">{"bbtday",#N/A,FALSE,"ban0930";"banksday",#N/A,FALSE,"ban0930";"compday",#N/A,FALSE,"ban0930"}</definedName>
    <definedName name="w" hidden="1">{"Rates_Summ",#N/A,TRUE,"Rates";"I_Poriginal",#N/A,TRUE,"I_P";"Pctgs_original",#N/A,TRUE,"Pctgs";"Rates_Main",#N/A,TRUE,"Rates"}</definedName>
    <definedName name="wcom" hidden="1">{"IS",#N/A,FALSE,"IS";"RPTIS",#N/A,FALSE,"RPTIS";"STATS",#N/A,FALSE,"STATS";"BS",#N/A,FALSE,"BS"}</definedName>
    <definedName name="whatthefuck" hidden="1">{"'Server Configuration'!$A$1:$DB$281"}</definedName>
    <definedName name="WIPVar" hidden="1">{"PL",#N/A,TRUE,"MOFS";"BS",#N/A,TRUE,"MOFS";"CF",#N/A,TRUE,"MOFS"}</definedName>
    <definedName name="WOO" hidden="1">#REF!</definedName>
    <definedName name="wr"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kg" hidden="1">{#N/A,#N/A,FALSE,"Summary";#N/A,#N/A,FALSE,"Base Payments-Order Letters-All";#N/A,#N/A,FALSE,"Hardware Expense";#N/A,#N/A,FALSE,"Hardware Allocation %-Ramp Up";#N/A,#N/A,FALSE,"Software Expense";#N/A,#N/A,FALSE,"Base Pmt-Software vs. Hardware"}</definedName>
    <definedName name="wrn." hidden="1">{#N/A,#N/A,FALSE,"PLME0520"}</definedName>
    <definedName name="wrn.??." hidden="1">{"??",#N/A,FALSE,"????";"???",#N/A,FALSE,"????"}</definedName>
    <definedName name="wrn.???????." hidden="1">{"????",#N/A,FALSE,"???????";"??",#N/A,FALSE,"???????"}</definedName>
    <definedName name="wrn.1998._.MI._.PROGRAM." hidden="1">{#N/A,#N/A,FALSE,"Summary";#N/A,#N/A,FALSE,"Goals &amp; Results";#N/A,#N/A,FALSE,"Oral Care Summary";#N/A,#N/A,FALSE,"Soaps Summary";#N/A,#N/A,FALSE,"Personal Care Summary";#N/A,#N/A,FALSE,"Household Care Summary";#N/A,#N/A,FALSE,"Fabric Care Summary";#N/A,#N/A,FALSE,"General Projects Summary";#N/A,#N/A,FALSE,"Logistics &amp; Distribution";#N/A,#N/A,FALSE,"Argentina";#N/A,#N/A,FALSE,"Brazil";#N/A,#N/A,FALSE,"Caricom";#N/A,#N/A,FALSE,"Central America-NCA";#N/A,#N/A,FALSE,"Central America-Panama";#N/A,#N/A,FALSE,"Chile";#N/A,#N/A,FALSE,"Colombia";#N/A,#N/A,FALSE,"Dominican Republic";#N/A,#N/A,FALSE,"Ecuador";#N/A,#N/A,FALSE,"Mexico";#N/A,#N/A,FALSE,"Peru";#N/A,#N/A,FALSE,"Uruguay";#N/A,#N/A,FALSE,"Venezuela"}</definedName>
    <definedName name="wrn.2._.pagers." hidden="1">{"Cover",#N/A,FALSE,"Cover";"Summary",#N/A,FALSE,"Summarpage"}</definedName>
    <definedName name="wrn.96_model." hidden="1">{"qtr_is_94_95",#N/A,FALSE,"MA";"ann_is_96",#N/A,FALSE,"MA";"seg_sales_96",#N/A,FALSE,"MA";"seg_inc_96",#N/A,FALSE,"MA";"divisional_91_95",#N/A,FALSE,"MA";"ann_bs_96",#N/A,FALSE,"MA";"ann_cf_96",#N/A,FALSE,"MA"}</definedName>
    <definedName name="wrn.Admin._.Allocation." hidden="1">{"Rates_Summ",#N/A,TRUE,"Rates";"I_Poriginal",#N/A,TRUE,"I_P";"Pctgs_original",#N/A,TRUE,"Pctgs";"Rates_Main",#N/A,TRUE,"Rates"}</definedName>
    <definedName name="wrn.Aging._.and._.Trend._.Analysis." hidden="1">{#N/A,#N/A,FALSE,"Aging Summary";#N/A,#N/A,FALSE,"Ratio Analysis";#N/A,#N/A,FALSE,"Test 120 Day Accts";#N/A,#N/A,FALSE,"Tickmarks"}</definedName>
    <definedName name="wrn.Aircraft._.Breakdown." hidden="1">{"Bell",#N/A,TRUE,"Earnings Model";"Cessna",#N/A,TRUE,"Earnings Model"}</definedName>
    <definedName name="wrn.all." hidden="1">{#N/A,#N/A,FALSE,"P&amp;L";#N/A,#N/A,FALSE,"Support";#N/A,#N/A,FALSE,"Bal. Sheet";#N/A,#N/A,FALSE,"S,G,&amp;A";#N/A,#N/A,FALSE,"Bal Sheet Sup"}</definedName>
    <definedName name="wrn.All._.Audit." hidden="1">{#N/A,#N/A,FALSE,"Pg 1";#N/A,#N/A,FALSE,"Pg 2";#N/A,#N/A,FALSE,"Pg 4";#N/A,#N/A,FALSE,"AR MIS";#N/A,#N/A,FALSE,"AR sum";#N/A,#N/A,FALSE,"AR inel";#N/A,#N/A,FALSE,"AR con";#N/A,#N/A,FALSE,"AR dil";#N/A,#N/A,FALSE,"AR CM";#N/A,#N/A,FALSE,"AR miscel";#N/A,#N/A,FALSE,"AR ship";#N/A,#N/A,FALSE,"AR ver";#N/A,#N/A,FALSE,"Inv sum";#N/A,#N/A,FALSE,"Inv NP";#N/A,#N/A,FALSE,"Inv con";#N/A,#N/A,FALSE,"Inv MIS";#N/A,#N/A,FALSE,"Inv cnt";#N/A,#N/A,FALSE,"Inv cst";#N/A,#N/A,FALSE,"Sell thru";#N/A,#N/A,FALSE,"AP";#N/A,#N/A,FALSE,"APactivity";#N/A,#N/A,FALSE,"NPLease";#N/A,#N/A,FALSE,"FA Ins";#N/A,#N/A,FALSE,"Cash";#N/A,#N/A,FALSE,"Taxes";#N/A,#N/A,FALSE,"Trend";#N/A,#N/A,FALSE,"Fin stmt";#N/A,#N/A,FALSE,"BS detail";#N/A,#N/A,FALSE,"Update";#N/A,#N/A,FALSE,"ROFFLTR";#N/A,#N/A,FALSE,"MIS"}</definedName>
    <definedName name="wrn.All._.Financials." hidden="1">{#N/A,#N/A,TRUE,"Assumptions";#N/A,#N/A,TRUE,"Op Projection";#N/A,#N/A,TRUE,"Capital";#N/A,#N/A,TRUE,"Income";#N/A,#N/A,TRUE,"Balance";#N/A,#N/A,TRUE,"Sources&amp;Uses"}</definedName>
    <definedName name="wrn.All._.Total._.Costsl." hidden="1">{"Help Desk",#N/A,FALSE,"Total Costs";"Server Management",#N/A,FALSE,"Total Costs";"Application Management",#N/A,FALSE,"Total Costs"}</definedName>
    <definedName name="wrn.ALL1" hidden="1">{#N/A,#N/A,FALSE,"Sep96MON";#N/A,#N/A,FALSE,"Sep96QTD";#N/A,#N/A,FALSE,"Sep96YTD";#N/A,#N/A,FALSE,"SEP96OPE";#N/A,#N/A,FALSE,"Sep96ASS";#N/A,#N/A,FALSE,"Sep96LIA";#N/A,#N/A,FALSE,"Sep96CSH";#N/A,#N/A,FALSE,"Sep96LTD"}</definedName>
    <definedName name="wrn.allpages." hidden="1">{#N/A,#N/A,TRUE,"Historicals";#N/A,#N/A,TRUE,"Charts";#N/A,#N/A,TRUE,"Forecasts"}</definedName>
    <definedName name="wrn.Annual._.Operating._.Earnings."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comp." hidden="1">{#N/A,#N/A,FALSE,"APcomp"}</definedName>
    <definedName name="wrn.APcontrol." hidden="1">{#N/A,#N/A,FALSE,"APcontrol"}</definedName>
    <definedName name="wrn.Application._.Management._.Total._.Costs." hidden="1">{"Application Management",#N/A,FALSE,"Total Costs"}</definedName>
    <definedName name="wrn.APrecon." hidden="1">{#N/A,#N/A,FALSE,"APrecon"}</definedName>
    <definedName name="wrn.APspread." hidden="1">{#N/A,#N/A,FALSE,"APspread"}</definedName>
    <definedName name="wrn.APtop10." hidden="1">{#N/A,#N/A,FALSE,"APtop10"}</definedName>
    <definedName name="wrn.ardaysall." hidden="1">{#N/A,#N/A,FALSE,"Summary";#N/A,#N/A,FALSE,"Ranger";#N/A,#N/A,FALSE,"Inway";#N/A,#N/A,FALSE,"Ligon";#N/A,#N/A,FALSE,"Poole";#N/A,#N/A,FALSE,"Logistics";#N/A,#N/A,FALSE,"Express";#N/A,#N/A,FALSE,"Total"}</definedName>
    <definedName name="wrn.BEAVERTON." hidden="1">{"BEAVERTON",#N/A,FALSE,"M-1"}</definedName>
    <definedName name="wrn.BEL." hidden="1">{"IS",#N/A,FALSE,"IS";"RPTIS",#N/A,FALSE,"RPTIS";"STATS",#N/A,FALSE,"STATS";"CELL",#N/A,FALSE,"CELL";"BS",#N/A,FALSE,"BS"}</definedName>
    <definedName name="wrn.Book._.Output." hidden="1">{#N/A,#N/A,FALSE,"Title";#N/A,#N/A,FALSE,"Inputs";#N/A,#N/A,FALSE,"Impact";#N/A,#N/A,FALSE,"Sources &amp; Uses";#N/A,#N/A,FALSE,"Capitalization Impact";#N/A,#N/A,FALSE,"NEWCO Projections"}</definedName>
    <definedName name="wrn.CategoryDETAIL." hidden="1">{#N/A,#N/A,FALSE,"CATGRYdetail"}</definedName>
    <definedName name="wrn.client._.cfbs." hidden="1">{"client cfbs",#N/A,FALSE,"Client"}</definedName>
    <definedName name="wrn.client._.is." hidden="1">{"client is",#N/A,FALSE,"Client"}</definedName>
    <definedName name="wrn.client._.stats." hidden="1">{"client stats",#N/A,FALSE,"Client"}</definedName>
    <definedName name="wrn.clientcopy." hidden="1">{"WACC_clientcopy",#N/A,FALSE,"Inputs";"Beta_clientcopy",#N/A,FALSE,"Inputs";"SCF_clientcopy",#N/A,FALSE,"Inputs";"ProBS_clientcopy",#N/A,FALSE,"Inputs";"BS_clientcopy",#N/A,FALSE,"Inputs";"ProIS_clientcopy",#N/A,FALSE,"Inputs";"IS_clientcopy",#N/A,FALSE,"Inputs";"Ratios_clientcopy",#N/A,FALSE,"Ratios"}</definedName>
    <definedName name="wrn.clientcopyone" hidden="1">{"WACC_clientcopy",#N/A,FALSE,"Inputs";"Beta_clientcopy",#N/A,FALSE,"Inputs";"SCF_clientcopy",#N/A,FALSE,"Inputs";"ProBS_clientcopy",#N/A,FALSE,"Inputs";"BS_clientcopy",#N/A,FALSE,"Inputs";"ProIS_clientcopy",#N/A,FALSE,"Inputs";"IS_clientcopy",#N/A,FALSE,"Inputs";"Ratios_clientcopy",#N/A,FALSE,"Ratios"}</definedName>
    <definedName name="wrn.cn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omp._.Bal._.Sht._.Pkg." hidden="1">{#N/A,#N/A,TRUE,"Balance Sheet";#N/A,#N/A,TRUE,"Assumptions";#N/A,#N/A,TRUE,"Cash";#N/A,#N/A,TRUE,"Receivables";#N/A,#N/A,TRUE,"Inventory";#N/A,#N/A,TRUE,"Prop and Equip";#N/A,#N/A,TRUE,"Other Assets";#N/A,#N/A,TRUE,"AP and AccrExp";#N/A,#N/A,TRUE,"Line Chrg Pay";#N/A,#N/A,TRUE,"Comm Pay";#N/A,#N/A,TRUE,"Pyrl and Taxes";#N/A,#N/A,TRUE,"Accr Inc Tax";#N/A,#N/A,TRUE,"LT Debt"}</definedName>
    <definedName name="wrn.comp.unknown" hidden="1">{#N/A,#N/A,TRUE,"Balance Sheet";#N/A,#N/A,TRUE,"Assumptions";#N/A,#N/A,TRUE,"Cash";#N/A,#N/A,TRUE,"Receivables";#N/A,#N/A,TRUE,"Inventory";#N/A,#N/A,TRUE,"Prop and Equip";#N/A,#N/A,TRUE,"Other Assets";#N/A,#N/A,TRUE,"AP and AccrExp";#N/A,#N/A,TRUE,"Line Chrg Pay";#N/A,#N/A,TRUE,"Comm Pay";#N/A,#N/A,TRUE,"Pyrl and Taxes";#N/A,#N/A,TRUE,"Accr Inc Tax";#N/A,#N/A,TRUE,"LT Debt"}</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Report." hidden="1">{#N/A,#N/A,FALSE,"Top Sheet";#N/A,#N/A,FALSE,"Management Report";#N/A,#N/A,FALSE,"LEC Bad Debt";#N/A,#N/A,FALSE,"MRs";#N/A,#N/A,FALSE,"Customer Walkforward";#N/A,#N/A,FALSE,"Dollars by LEC";#N/A,#N/A,FALSE,"Minutes by LEC";#N/A,#N/A,FALSE,"Calls by LEC"}</definedName>
    <definedName name="wrn.complete.unknown" hidden="1">{#N/A,#N/A,FALSE,"Top Sheet";#N/A,#N/A,FALSE,"Management Report";#N/A,#N/A,FALSE,"LEC Bad Debt";#N/A,#N/A,FALSE,"MRs";#N/A,#N/A,FALSE,"Customer Walkforward";#N/A,#N/A,FALSE,"Dollars by LEC";#N/A,#N/A,FALSE,"Minutes by LEC";#N/A,#N/A,FALSE,"Calls by LEC"}</definedName>
    <definedName name="wrn.CONSOLIDATED." hidden="1">{"DOMETIC CONSOLIDATED",#N/A,FALSE,"M-1"}</definedName>
    <definedName name="wrn.Consolidated._.Statements." hidden="1">{"view1",#N/A,FALSE,"EARN (US$)";"view1",#N/A,FALSE,"DASTBS (US$)";"view1",#N/A,FALSE,"DASTCF (US$)"}</definedName>
    <definedName name="wrn.cost." hidden="1">{#N/A,#N/A,FALSE,"PLME0520"}</definedName>
    <definedName name="wrn.COSTtestMFG." hidden="1">{#N/A,#N/A,FALSE,"COSTtestMFG"}</definedName>
    <definedName name="wrn.COSTtestRESELLER." hidden="1">{#N/A,#N/A,FALSE,"COSTtestRS"}</definedName>
    <definedName name="wrn.Covers." hidden="1">{"view1",#N/A,FALSE,"MOTEARN";"view1",#N/A,FALSE,"Bal Sht";"view1",#N/A,FALSE,"Cash Flows"}</definedName>
    <definedName name="wrn.CUPID." hidden="1">{"Guide",#N/A,FALSE,"Guidant";"Boston Sci",#N/A,FALSE,"Boston Scientific";"Medtro",#N/A,FALSE,"Medtronic";"St. Jude",#N/A,FALSE,"St. Jude";"Pfi",#N/A,FALSE,"Pfizer";"Bard",#N/A,FALSE,"Bard";"Johns",#N/A,FALSE,"Johnson"}</definedName>
    <definedName name="wrn.d" hidden="1">{#N/A,#N/A,FALSE,"Fx Rate - Spis";#N/A,#N/A,FALSE,"Tonnage";#N/A,#N/A,FALSE,"Net Sales";#N/A,#N/A,FALSE,"Quarterly Trend";#N/A,#N/A,FALSE,"ASP";#N/A,#N/A,FALSE,"ASP- ACP per TON";#N/A,#N/A,FALSE,"SPI Analysis 2005 LE";#N/A,#N/A,FALSE,"SPI Analysis 2006 B";#N/A,#N/A,FALSE,"NVOs";#N/A,#N/A,FALSE,"Media";#N/A,#N/A,FALSE,"Promotion"}</definedName>
    <definedName name="wrn.DG"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ivision._.Exhibits." hidden="1">{#N/A,#N/A,FALSE,"Fx Rate - Spis";#N/A,#N/A,FALSE,"Tonnage";#N/A,#N/A,FALSE,"Net Sales";#N/A,#N/A,FALSE,"Quarterly Trend";#N/A,#N/A,FALSE,"ASP";#N/A,#N/A,FALSE,"ASP- ACP per TON";#N/A,#N/A,FALSE,"SPI Analysis 2005 LE";#N/A,#N/A,FALSE,"SPI Analysis 2006 B";#N/A,#N/A,FALSE,"NVOs";#N/A,#N/A,FALSE,"Media";#N/A,#N/A,FALSE,"Promotion"}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ara." hidden="1">{#N/A,#N/A,FALSE,"EIC";#N/A,#N/A,FALSE,"AIRVAC";#N/A,#N/A,FALSE,"EAC";#N/A,#N/A,FALSE,"ETI"}</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FcstMo." hidden="1">{"FPL1",#N/A,TRUE,"Vs Fcst";"FBS1",#N/A,TRUE,"Vs Fcst";"FCF",#N/A,TRUE,"Vs Fcst";"FOhd",#N/A,TRUE,"Vs Fcst"}</definedName>
    <definedName name="wrn.filecopy." hidden="1">{"WACC_filecopy",#N/A,FALSE,"Inputs";"Beta_filecopy",#N/A,FALSE,"Inputs";"SCF_filecopy",#N/A,FALSE,"Inputs";"ProBS_filecopy",#N/A,FALSE,"Inputs";"BS_filecopy",#N/A,FALSE,"Inputs";"ProIS_filecopy",#N/A,FALSE,"Inputs";"IS_filecopy",#N/A,FALSE,"Inputs"}</definedName>
    <definedName name="wrn.filecopy1" hidden="1">{"WACC_filecopy",#N/A,FALSE,"Inputs";"Beta_filecopy",#N/A,FALSE,"Inputs";"SCF_filecopy",#N/A,FALSE,"Inputs";"ProBS_filecopy",#N/A,FALSE,"Inputs";"BS_filecopy",#N/A,FALSE,"Inputs";"ProIS_filecopy",#N/A,FALSE,"Inputs";"IS_filecopy",#N/A,FALSE,"Inputs"}</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Forecast._.FY02._.and._.FY03." hidden="1">{#N/A,#N/A,FALSE,"Summary";#N/A,#N/A,FALSE,"Base Payments-Order Letters-All";#N/A,#N/A,FALSE,"Hardware Expense";#N/A,#N/A,FALSE,"Hardware Allocation %-Ramp Up";#N/A,#N/A,FALSE,"Software Expense";#N/A,#N/A,FALSE,"Base Pmt-Software vs. Hardware"}</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REELANCER." hidden="1">{#N/A,#N/A,FALSE,"712";#N/A,#N/A,FALSE,"_718";#N/A,#N/A,FALSE,"724";#N/A,#N/A,FALSE,"_751";#N/A,#N/A,FALSE,"_752";#N/A,#N/A,FALSE,"753";#N/A,#N/A,FALSE,"754";#N/A,#N/A,FALSE,"758";#N/A,#N/A,FALSE,"_761";#N/A,#N/A,FALSE,"_769"}</definedName>
    <definedName name="wrn.FS." hidden="1">{"PL1",#N/A,TRUE,"MOFS";"BS1",#N/A,TRUE,"MOFS";"CF",#N/A,TRUE,"MOFS"}</definedName>
    <definedName name="wrn.FSNoInv." hidden="1">{"PL1",#N/A,TRUE,"MOFS";"BS1",#N/A,TRUE,"MOFS";"CF1Pg",#N/A,TRUE,"MOFS";"Ohd",#N/A,TRUE,"MOFS"}</definedName>
    <definedName name="wrn.FT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ull._.Report." hidden="1">{#N/A,#N/A,FALSE,"COVER";#N/A,#N/A,FALSE,"VALUATION";#N/A,#N/A,FALSE,"FORECAST";#N/A,#N/A,FALSE,"FY ANALYSIS ";#N/A,#N/A,FALSE," HY ANALYSIS"}</definedName>
    <definedName name="wrn.FUZ_REP." hidden="1">{"FUZ_INC_A",#N/A,FALSE,"NOBE";"FUZ_INC_Q",#N/A,FALSE,"NOBE";"FUZ_BAL_A",#N/A,FALSE,"NOBE";"FUZ_CASH_A",#N/A,FALSE,"NOBE";"FUZ_PROD_A",#N/A,FALSE,"NOBE"}</definedName>
    <definedName name="wrn.fuz_report." hidden="1">{"fuz_inc_a",#N/A,FALSE,"KSS";"fuz_inc_q",#N/A,FALSE,"KSS";"fuz_bal_a",#N/A,FALSE,"KSS";"fuz_cash_a",#N/A,FALSE,"KSS"}</definedName>
    <definedName name="wrn.GMtest." hidden="1">{#N/A,#N/A,FALSE,"GMtest"}</definedName>
    <definedName name="wrn.Grainger." hidden="1">{"Income Statement",#N/A,FALSE,"Annual";"Balance Sheet",#N/A,FALSE,"Annual";"Cash Flow Statement",#N/A,FALSE,"Annual";"ROIC",#N/A,FALSE,"Annual"}</definedName>
    <definedName name="wrn.HAYWARD." hidden="1">{"HAYWARD",#N/A,FALSE,"M-1"}</definedName>
    <definedName name="wrn.Help._.Desk._.Total._.Costs." hidden="1">{"Help Desk",#N/A,FALSE,"Total Costs"}</definedName>
    <definedName name="wrn.impuestos." hidden="1">{#N/A,#N/A,FALSE,"PLME0520"}</definedName>
    <definedName name="wrn.Income._.Stmt." hidden="1">{"Income Stmt",#N/A,FALSE,"Model"}</definedName>
    <definedName name="wrn.Industry.xls." hidden="1">{#N/A,#N/A,FALSE,"Earnings";#N/A,#N/A,FALSE,"Overview";#N/A,#N/A,FALSE,"Summary";#N/A,#N/A,FALSE,"Summary II";#N/A,#N/A,FALSE,"R&amp;D";#N/A,#N/A,FALSE,"R&amp;D Forecast";#N/A,#N/A,FALSE,"Tax Adj";#N/A,#N/A,FALSE,"Goodwill";#N/A,#N/A,FALSE,"FX ";#N/A,#N/A,FALSE,"Consolidation";#N/A,#N/A,FALSE,"Provisions"}</definedName>
    <definedName name="wrn.Internal._.is." hidden="1">{"internal is",#N/A,FALSE,"Model"}</definedName>
    <definedName name="wrn.Inv_Summary." hidden="1">{"Entire Spreadsheet",#N/A,FALSE,"ACCTLIST";"Invoices",#N/A,FALSE,"ACCTLIST"}</definedName>
    <definedName name="wrn.INVcharacteristics." hidden="1">{#N/A,#N/A,FALSE,"INVchar"}</definedName>
    <definedName name="wrn.invcomp" hidden="1">{#N/A,#N/A,FALSE,"INVcomp"}</definedName>
    <definedName name="wrn.INVcomparative." hidden="1">{#N/A,#N/A,FALSE,"INVcomp"}</definedName>
    <definedName name="wrn.INVlocations." hidden="1">{#N/A,#N/A,FALSE,"Locations"}</definedName>
    <definedName name="wrn.INVreconciliation." hidden="1">{#N/A,#N/A,FALSE,"INVrecon"}</definedName>
    <definedName name="wrn.INVstratification." hidden="1">{#N/A,#N/A,FALSE,"INVStrat"}</definedName>
    <definedName name="wrn.INVturnover." hidden="1">{#N/A,#N/A,FALSE,"INVto"}</definedName>
    <definedName name="wrn.JCI._.Earnings." hidden="1">{"Income Statement -- Quarterly",#N/A,FALSE,"Model";"Balance Sheet",#N/A,FALSE,"Model";"Income Statement Annual",#N/A,FALSE,"Model"}</definedName>
    <definedName name="wrn.Jury." hidden="1">{#N/A,#N/A,FALSE,"Year";#N/A,#N/A,FALSE,"AC Fiscal Year";#N/A,#N/A,FALSE,"Hourly Rate By Activity";#N/A,#N/A,FALSE,"Hourly Rate By Custom Resource";#N/A,#N/A,FALSE,"Sensitivity Analysis";#N/A,#N/A,FALSE,"Overall Staffing Review"}</definedName>
    <definedName name="wrn.KOREA." hidden="1">{"KOREA",#N/A,FALSE,"M-1"}</definedName>
    <definedName name="wrn.ldj." hidden="1">{"compweek",#N/A,FALSE,"ban0930";"bankweek",#N/A,FALSE,"ban0930"}</definedName>
    <definedName name="wrn.ldj.1" hidden="1">{"compweek",#N/A,FALSE,"ban0930";"bankweek",#N/A,FALSE,"ban0930"}</definedName>
    <definedName name="wrn.Leases.xls." hidden="1">{#N/A,#N/A,FALSE,"Initial Year";#N/A,#N/A,FALSE,"Historical";#N/A,#N/A,FALSE,"balsheet";#N/A,#N/A,FALSE,"incstate";#N/A,#N/A,FALSE,"Fleet"}</definedName>
    <definedName name="wrn.Long._.Report." hidden="1">{#N/A,#N/A,TRUE,"Cover";#N/A,#N/A,TRUE,"Header (ld)";#N/A,#N/A,TRUE,"T&amp;O By Region";#N/A,#N/A,TRUE,"Region Charts ";#N/A,#N/A,TRUE,"T&amp;O London";#N/A,#N/A,TRUE,"AD Report";#N/A,#N/A,TRUE,"Var by OU"}</definedName>
    <definedName name="wrn.Long._.Report.a" hidden="1">{#N/A,#N/A,TRUE,"Cover";#N/A,#N/A,TRUE,"Header (ld)";#N/A,#N/A,TRUE,"T&amp;O By Region";#N/A,#N/A,TRUE,"Region Charts ";#N/A,#N/A,TRUE,"T&amp;O London";#N/A,#N/A,TRUE,"AD Report";#N/A,#N/A,TRUE,"Var by OU"}</definedName>
    <definedName name="wrn.m" hidden="1">{#N/A,#N/A,FALSE,"PLME0520"}</definedName>
    <definedName name="wrn.mi" hidden="1">{#N/A,#N/A,FALSE,"PLME0520"}</definedName>
    <definedName name="wrn.misceldlls." hidden="1">{#N/A,#N/A,FALSE,"PLME0520"}</definedName>
    <definedName name="wrn.miscelps." hidden="1">{#N/A,#N/A,FALSE,"PLME0520"}</definedName>
    <definedName name="wrn.MOBIL." hidden="1">{"quarter",#N/A,FALSE,"MOB"}</definedName>
    <definedName name="wrn.MODEL." hidden="1">{"IS",#N/A,FALSE,"Income Statement";"ISR",#N/A,FALSE,"Income Statement Ratios";"BS",#N/A,FALSE,"Balance Sheet";"BSR",#N/A,FALSE,"Balance Sheet Ratios";"CF",#N/A,FALSE,"Cash Flow";"SALES",#N/A,FALSE,"Sales Analysis";"RR",#N/A,FALSE,"Recent Results"}</definedName>
    <definedName name="wrn.MODEL1" hidden="1">{"IS",#N/A,FALSE,"Income Statement";"ISR",#N/A,FALSE,"Income Statement Ratios";"BS",#N/A,FALSE,"Balance Sheet";"BSR",#N/A,FALSE,"Balance Sheet Ratios";"CF",#N/A,FALSE,"Cash Flow";"SALES",#N/A,FALSE,"Sales Analysis";"RR",#N/A,FALSE,"Recent Results"}</definedName>
    <definedName name="wrn.Monthly." hidden="1">{#N/A,#N/A,FALSE,"Monthly"}</definedName>
    <definedName name="wrn.n" hidden="1">{"FF",#N/A,FALSE,"Dec 96 "}</definedName>
    <definedName name="wrn.ne" hidden="1">{"FF",#N/A,FALSE,"Janv 97"}</definedName>
    <definedName name="wrn.net" hidden="1">{"USD",#N/A,FALSE,"Dec 96 "}</definedName>
    <definedName name="wrn.Net._.Sales._.en._.FF_Dec." hidden="1">{"FF",#N/A,FALSE,"Dec 96 "}</definedName>
    <definedName name="wrn.Net._.Sales._.en._.FF_janv." hidden="1">{"FF",#N/A,FALSE,"Janv 97"}</definedName>
    <definedName name="wrn.Net._.Sales._.en._.USD_Dec." hidden="1">{"USD",#N/A,FALSE,"Dec 96 "}</definedName>
    <definedName name="wrn.Net._.Sales._.en._.USD_janv." hidden="1">{"USD",#N/A,FALSE,"Janv 97"}</definedName>
    <definedName name="wrn.New._.business." hidden="1">{#N/A,#N/A,FALSE,"Pg 1";#N/A,#N/A,FALSE,"Pg 2";#N/A,#N/A,FALSE,"Pg 3N";#N/A,#N/A,FALSE,"AR MIS";#N/A,#N/A,FALSE,"AR con";#N/A,#N/A,FALSE,"AR sum";#N/A,#N/A,FALSE,"AR Inelig";#N/A,#N/A,FALSE,"AR dil";#N/A,#N/A,FALSE,"AR CM";#N/A,#N/A,FALSE,"AR ship";#N/A,#N/A,FALSE,"AR ver";#N/A,#N/A,FALSE,"AR CM";#N/A,#N/A,FALSE,"AR ship";#N/A,#N/A,FALSE,"AR ver";#N/A,#N/A,FALSE,"AR miscel";#N/A,#N/A,FALSE,"AR rec";#N/A,#N/A,FALSE,"Inv sum";#N/A,#N/A,FALSE,"Inv NP";#N/A,#N/A,FALSE,"Inv MIS";#N/A,#N/A,FALSE,"Inv con";#N/A,#N/A,FALSE,"Inv cnt";#N/A,#N/A,FALSE,"Inv cst";#N/A,#N/A,FALSE,"Inv Sell thru";#N/A,#N/A,FALSE,"AP";#N/A,#N/A,FALSE,"APactivity";#N/A,#N/A,FALSE,"NPLease";#N/A,#N/A,FALSE,"FA Ins";#N/A,#N/A,FALSE,"Cash";#N/A,#N/A,FALSE,"Taxes";#N/A,#N/A,FALSE,"Trend";#N/A,#N/A,FALSE,"Fin stmt";#N/A,#N/A,FALSE,"BS detail";#N/A,#N/A,FALSE,"Reports"}</definedName>
    <definedName name="wrn.no" hidden="1">{"USD",#N/A,FALSE,"Janv 97"}</definedName>
    <definedName name="wrn.NOVARTIS._.MODELS." hidden="1">{"QTRINC",#N/A,FALSE,"US FORMAT - P&amp;L";"MARGIN",#N/A,FALSE,"US FORMAT-MARGIN";"SALES1",#N/A,FALSE,"US FORMAT - SALES";"SALES2",#N/A,FALSE,"US FORMAT - SALES";"SALES3",#N/A,FALSE,"US FORMAT - SALES";"SALES4",#N/A,FALSE,"US FORMAT - SALES";"SALES5",#N/A,FALSE,"US FORMAT - SALES"}</definedName>
    <definedName name="wrn.NPsch." hidden="1">{#N/A,#N/A,FALSE,"NPsch"}</definedName>
    <definedName name="wrn.NR._.INV." hidden="1">{"NR INV - TTS",#N/A,TRUE,"NR INV";"NR INV - ET",#N/A,TRUE,"NR INV"}</definedName>
    <definedName name="wrn.Off._.Balance._.Sheet." hidden="1">{"Off BS Summary",#N/A,TRUE,"Off Bal Summary";"Off BS Detail",#N/A,TRUE,"Off Bal Sheet"}</definedName>
    <definedName name="wrn.Officers._.Letter." hidden="1">{#N/A,#N/A,FALSE,"ROFFLTR"}</definedName>
    <definedName name="wrn.On._.Balance._.Sheet." hidden="1">{"On BS Summary",#N/A,TRUE,"On Bal Summary";"On BS Detail",#N/A,TRUE,"On Bal Sheet"}</definedName>
    <definedName name="wrn.OScks." hidden="1">{#N/A,#N/A,FALSE,"OScks"}</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hidden="1">{#N/A,#N/A,TRUE,"Title";#N/A,#N/A,TRUE,"Inputs";#N/A,#N/A,TRUE,"Impact";#N/A,#N/A,TRUE,"Sources &amp; Uses";#N/A,#N/A,TRUE,"Capitalization Impact";#N/A,#N/A,TRUE,"NEWCO Projections";#N/A,#N/A,TRUE,"Summary - ITT";#N/A,#N/A,TRUE,"Summary - Forte";#N/A,#N/A,TRUE,"Balance Sheet Adj.";#N/A,#N/A,TRUE,"Calculation Verification"}</definedName>
    <definedName name="wrn.Pentair." hidden="1">{#N/A,#N/A,FALSE,"IS";#N/A,#N/A,FALSE,"FF";#N/A,#N/A,FALSE,"BS";#N/A,#N/A,FALSE,"DCF";#N/A,#N/A,FALSE,"EVA";#N/A,#N/A,FALSE,"%";#N/A,#N/A,FALSE,"WTF";#N/A,#N/A,FALSE,"Spec";#N/A,#N/A,FALSE,"Gen"}</definedName>
    <definedName name="wrn.PETC."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ldolares." hidden="1">{#N/A,#N/A,FALSE,"PLME0520"}</definedName>
    <definedName name="wrn.plpesos." hidden="1">{#N/A,#N/A,FALSE,"PLME0520"}</definedName>
    <definedName name="wrn.Portrait._.IS." hidden="1">{"Portrait letter is",#N/A,FALSE,"Model"}</definedName>
    <definedName name="wrn.Portrait._.letter._.is." hidden="1">{"portrait letter is",#N/A,FALSE,"Model"}</definedName>
    <definedName name="wrn.Pretax." hidden="1">{"pt",#N/A,TRUE,"MOFS";"bs",#N/A,TRUE,"MOFS";"cfpt1",#N/A,TRUE,"MOFS";"cfpt2",#N/A,TRUE,"MOFS"}</definedName>
    <definedName name="wrn.Print." hidden="1">{"IS Alone",#N/A,FALSE,"UniDial (stand alone)";"BS Alone",#N/A,FALSE,"UniDial (stand alone)";"IS Acq. Eff.",#N/A,FALSE,"UniDial Acq. Effects";"BS Acq. Eff.",#N/A,FALSE,"UniDial Acq. Effects";"IS Post-Acq.",#N/A,FALSE,"Post-Acq.";"BS Post-Acq.",#N/A,FALSE,"Post-Acq."}</definedName>
    <definedName name="wrn.Print._.24." hidden="1">{#N/A,#N/A,FALSE,"Index";"Stmts_Qtrs",#N/A,FALSE,"Summary";"Stmts_24 mo",#N/A,FALSE,"Summary";"Summary_24",#N/A,FALSE,"Revenue";"Month_24",#N/A,FALSE,"Engineering";"Month_24",#N/A,FALSE,"Marketing";"Month_24",#N/A,FALSE,"G &amp; A";"Month_24",#N/A,FALSE,"Manufacturing"}</definedName>
    <definedName name="wrn.printall." hidden="1">{"output","fiftysix",FALSE,"mergerplans";"inputs",#N/A,FALSE,"mergerplans";"output","sixtyfive",FALSE,"mergerplans";"output","seventy",FALSE,"mergerplans"}</definedName>
    <definedName name="wrn.printbc1." hidden="1">{"payroll",#N/A,FALSE,"PR";"acctspay",#N/A,FALSE,"AP";"genledger",#N/A,FALSE,"GL";"travellive",#N/A,FALSE,"TL";"fixassets",#N/A,FALSE,"FA";"taxinsur",#N/A,FALSE,"TI";"freightcntr",#N/A,FALSE,"FC";"customs",#N/A,FALSE,"CS";"admin",#N/A,FALSE,"ADMIN";"computrm",#N/A,FALSE,"CMPRM";"intracompbill",#N/A,FALSE,"ICB";"ftmyers",#N/A,FALSE,"94TFTM";"govern",#N/A,FALSE,"Gov't";"benefits",#N/A,FALSE,"Bene";"other",#N/A,FALSE,"Other";"schenetady",#N/A,FALSE,"SCH";"shelton",#N/A,FALSE,"SHLT";"fairfield",#N/A,FALSE,"FF";"fsototal",#N/A,FALSE,"FSO"}</definedName>
    <definedName name="wrn.PrintWorkbook." hidden="1">{"Index",#N/A,FALSE,"Index"}</definedName>
    <definedName name="wrn.Projection._.en._.FF." hidden="1">{"FF",#N/A,FALSE,"Projection"}</definedName>
    <definedName name="wrn.Publish." hidden="1">{"Contents",#N/A,FALSE,"Comparisons";"ShareInfo",#N/A,FALSE,"Comparisons";"Profitability",#N/A,FALSE,"Comparisons";"FirmValue",#N/A,FALSE,"Comparisons";"Labour",#N/A,FALSE,"Comparisons";"Capital",#N/A,FALSE,"Comparisons"}</definedName>
    <definedName name="wrn.Pulp." hidden="1">{"Pulp Production",#N/A,FALSE,"Pulp";"Pulp Earnings",#N/A,FALSE,"Pulp"}</definedName>
    <definedName name="wrn.Q._.Report." hidden="1">{"Quarterly Earnings",#N/A,FALSE,"FTS";"Quarterly Margins",#N/A,FALSE,"FTS";"Q Sales",#N/A,FALSE,"FTS";"Q EBIT",#N/A,FALSE,"FTS";"Unit Analysis",#N/A,FALSE,"FTS";"Inventory Analysis",#N/A,FALSE,"FTS"}</definedName>
    <definedName name="wrn.Qtr._.Op._.Q1." hidden="1">{"Qtr Op Mgd Q1",#N/A,FALSE,"Qtr-Op (Mng)";"Qtr Op Rpt Q1",#N/A,FALSE,"Qtr-Op (Rpt)";"Operating Vs Reported",#N/A,FALSE,"Rpt-Op Inc"}</definedName>
    <definedName name="wrn.Qtr._.Op._.Q2." hidden="1">{"Qtr Op Mgd Q2",#N/A,FALSE,"Qtr-Op (Mng)";"Qtr Op Rpt Q2",#N/A,FALSE,"Qtr-Op (Rpt)";"Operating Vs Reported",#N/A,FALSE,"Rpt-Op Inc"}</definedName>
    <definedName name="wrn.Qtr._.Op._.Q3." hidden="1">{"Qtr Op Mgd Q3",#N/A,FALSE,"Qtr-Op (Mng)";"Qtr Op Rpt Q3",#N/A,FALSE,"Qtr-Op (Rpt)";"Operating Vs Reported",#N/A,FALSE,"Rpt-Op Inc"}</definedName>
    <definedName name="wrn.Qtr._.Op._.Q4." hidden="1">{"Qtr Op Mgd Q3",#N/A,FALSE,"Qtr-Op (Mng)";"Qtr Op Rpt Q4",#N/A,FALSE,"Qtr-Op (Rpt)";"Operating Vs Reported",#N/A,FALSE,"Rpt-Op Inc"}</definedName>
    <definedName name="wrn.Qtr._.Op._Q2a." hidden="1">{"Qtr Op Mgd Q2",#N/A,FALSE,"Qtr-Op (Mng)";"Qtr Op Rpt Q2",#N/A,FALSE,"Qtr-Op (Rpt)";"Operating Vs Reported",#N/A,FALSE,"Rpt-Op Inc"}</definedName>
    <definedName name="wrn.Qtr_.Op._.Q4." hidden="1">{"Qtr Op Mgd Q3",#N/A,FALSE,"Qtr-Op (Mng)";"Qtr Op Rpt Q4",#N/A,FALSE,"Qtr-Op (Rpt)";"Operating Vs Reported",#N/A,FALSE,"Rpt-Op Inc"}</definedName>
    <definedName name="wrn.Rate._.Reports." hidden="1">{#N/A,#N/A,FALSE,"Monthly Rate By Activity";#N/A,#N/A,FALSE,"Hourly Rate By Activity";#N/A,#N/A,FALSE,"Monthly Rate By Custom Resource";#N/A,#N/A,FALSE,"Hourly Rate By Custom Resource"}</definedName>
    <definedName name="wrn.Reconciliation." hidden="1">{"Reconciliation-Summary View 1",#N/A,FALSE,"Summary";"Reconciliation-Summary View 2",#N/A,FALSE,"Summary";"Reconciliation-Summary View 3",#N/A,FALSE,"Summary";"Reconciliation-Summary View 3",#N/A,FALSE,"Base Payments-Order Letters-All";"Reconciliation-Summary View 3",#N/A,FALSE,"Hardware Expense";"Reconciliation-Summary View 3",#N/A,FALSE,"Hardware Payments";"Reconciliation-Summary View 3",#N/A,FALSE,"Hardware Allocation %-Ramp Up";"Reconciliation-Summary View 3",#N/A,FALSE,"Software Expense";"Reconciliation-Summary View 3",#N/A,FALSE,"Software Payments";"Reconciliation-Summary View 3",#N/A,FALSE,"Base Pmt-Software vs. Hardware";"Reconciliation-Summary View 3",#N/A,FALSE,"AMO Paid vs. Owed Payments";"Reconciliation-Summary View 3",#N/A,FALSE,"AMO Prepaid Recon";"Reconciliation-Summary View 3",#N/A,FALSE,"Rollforward"}</definedName>
    <definedName name="wrn.regalias." hidden="1">{#N/A,#N/A,FALSE,"PLME0520"}</definedName>
    <definedName name="wrn.REPORT." hidden="1">{#N/A,#N/A,FALSE,"INVchar";#N/A,#N/A,FALSE,"INVcomp";#N/A,#N/A,FALSE,"INVto";#N/A,#N/A,FALSE,"CATGRYdetail";#N/A,#N/A,FALSE,"INVrecon";#N/A,#N/A,FALSE,"INVStrat";#N/A,#N/A,FALSE,"Locations";#N/A,#N/A,FALSE,"COSTtestRS";#N/A,#N/A,FALSE,"COSTtestMFG";#N/A,#N/A,FALSE,"TESTcount";#N/A,#N/A,FALSE,"GMtest";#N/A,#N/A,FALSE,"APrecon";#N/A,#N/A,FALSE,"APtop10";#N/A,#N/A,FALSE,"APspread";#N/A,#N/A,FALSE,"OScks";#N/A,#N/A,FALSE,"APcontrol";#N/A,#N/A,FALSE,"APcomp";#N/A,#N/A,FALSE,"NPsch"}</definedName>
    <definedName name="wrn.report1." hidden="1">{#N/A,#N/A,FALSE,"BS";#N/A,#N/A,FALSE,"P&amp;L";#N/A,#N/A,FALSE,"CF"}</definedName>
    <definedName name="wrn.request._.and._.sheets." hidden="1">{#N/A,#N/A,FALSE,"request";#N/A,#N/A,FALSE,"AR Cklist";#N/A,#N/A,FALSE,"Invt Cklist";#N/A,#N/A,FALSE,"AP Cklist";#N/A,#N/A,FALSE,"Bor Base";#N/A,#N/A,FALSE,"AR Rollforward";#N/A,#N/A,FALSE,"Write-offs";#N/A,#N/A,FALSE,"Comp AR";#N/A,#N/A,FALSE,"AR Conc";#N/A,#N/A,FALSE,"Past Due";#N/A,#N/A,FALSE,"Comp AP";#N/A,#N/A,FALSE,"AP Conc"}</definedName>
    <definedName name="wrn.Review._.all." hidden="1">{#N/A,#N/A,FALSE,"Pg 1";#N/A,#N/A,FALSE,"Pg 2";#N/A,#N/A,FALSE,"Pg 3R";#N/A,#N/A,FALSE,"AR MIS";#N/A,#N/A,FALSE,"AR con";#N/A,#N/A,FALSE,"AR sum";#N/A,#N/A,FALSE,"AR Inelig";#N/A,#N/A,FALSE,"AR dil";#N/A,#N/A,FALSE,"AR CM";#N/A,#N/A,FALSE,"AR ship";#N/A,#N/A,FALSE,"AR ver";#N/A,#N/A,FALSE,"AR miscel";#N/A,#N/A,FALSE,"AR rec";#N/A,#N/A,FALSE,"Inv sum";#N/A,#N/A,FALSE,"Inv NP";#N/A,#N/A,FALSE,"Inv MIS";#N/A,#N/A,FALSE,"Inv con";#N/A,#N/A,FALSE,"Inv cnt";#N/A,#N/A,FALSE,"Inv cst";#N/A,#N/A,FALSE,"Inv Sell thru";#N/A,#N/A,FALSE,"AP";#N/A,#N/A,FALSE,"APactivity";#N/A,#N/A,FALSE,"NPLease";#N/A,#N/A,FALSE,"FA Ins";#N/A,#N/A,FALSE,"Cash";#N/A,#N/A,FALSE,"Taxes";#N/A,#N/A,FALSE,"Trend";#N/A,#N/A,FALSE,"Fin stmt";#N/A,#N/A,FALSE,"BS detail"}</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Segments." hidden="1">{"view1",#N/A,FALSE,"Consolidated";"view2",#N/A,FALSE,"Consolidated (sum)";"view1",#N/A,FALSE,"Gen Sys";"view1",#N/A,FALSE,"Semicon";"view1",#N/A,FALSE,"Mess|Med";"view1",#N/A,FALSE,"Land Mob";"view1",#N/A,FALSE,"Other Prod";"view1",#N/A,FALSE,"Adj|Elim"}</definedName>
    <definedName name="wrn.Server._.Management._.Total._.Costs." hidden="1">{"Server Management",#N/A,FALSE,"Total Costs"}</definedName>
    <definedName name="wrn.Short._.Report." hidden="1">{#N/A,#N/A,TRUE,"Cover";#N/A,#N/A,TRUE,"Header (eu)";#N/A,#N/A,TRUE,"Region Charts";#N/A,#N/A,TRUE,"T&amp;O By Region";#N/A,#N/A,TRUE,"AD Report"}</definedName>
    <definedName name="wrn.Staffing." hidden="1">{#N/A,#N/A,FALSE,"Assessment";#N/A,#N/A,FALSE,"Staffing";#N/A,#N/A,FALSE,"Hires";#N/A,#N/A,FALSE,"Assumptions"}</definedName>
    <definedName name="wrn.Staffing._.Inputs." hidden="1">{#N/A,#N/A,FALSE,"Overall Staffing Review";#N/A,#N/A,FALSE,"Detailed Resource Mix Review";#N/A,#N/A,FALSE,"Detailed Pyramid Review";#N/A,#N/A,FALSE,"Hours By Activity";#N/A,#N/A,FALSE,"Hours By Custom Resource"}</definedName>
    <definedName name="wrn.Staffing1" hidden="1">{#N/A,#N/A,FALSE,"Assessment";#N/A,#N/A,FALSE,"Staffing";#N/A,#N/A,FALSE,"Hires";#N/A,#N/A,FALSE,"Assumptions"}</definedName>
    <definedName name="wrn.Summary." hidden="1">{#N/A,#N/A,FALSE,"Corporate_Digital";#N/A,#N/A,FALSE,"Corporate_Analog";#N/A,#N/A,FALSE,"RetailDigBuckets";#N/A,#N/A,FALSE,"Retail_19.99";#N/A,#N/A,FALSE,"Companion Plan"}</definedName>
    <definedName name="wrn.Summary._.Output." hidden="1">{#N/A,#N/A,FALSE,"Title";#N/A,#N/A,FALSE,"Inputs";#N/A,#N/A,FALSE,"Impact"}</definedName>
    <definedName name="wrn.Summary._.Projections." hidden="1">{#N/A,#N/A,FALSE,"Summary - Forte";#N/A,#N/A,FALSE,"Summary - ITT"}</definedName>
    <definedName name="wrn.SummaryPgs." hidden="1">{#N/A,#N/A,FALSE,"CreditStat";#N/A,#N/A,FALSE,"SPbrkup";#N/A,#N/A,FALSE,"MerSPsyn";#N/A,#N/A,FALSE,"MerSPwKCsyn";#N/A,#N/A,FALSE,"MerSPwKCsyn (2)";#N/A,#N/A,FALSE,"CreditStat (2)"}</definedName>
    <definedName name="wrn.Supplemental._.Information." hidden="1">{#N/A,#N/A,FALSE,"Assumptions";#N/A,#N/A,FALSE,"DNP Expense Summary";#N/A,#N/A,FALSE,"Sensitivity Analysis"}</definedName>
    <definedName name="wrn.Synt_dec." hidden="1">{"Synthese",#N/A,FALSE,"Dec 96 (2)"}</definedName>
    <definedName name="wrn.Synt_janv." hidden="1">{"Syn_janv",#N/A,FALSE,"Janv 97"}</definedName>
    <definedName name="wrn.t" hidden="1">{#N/A,#N/A,FALSE,"PLME0520"}</definedName>
    <definedName name="wrn.Tables." hidden="1">{"view1",#N/A,FALSE,"Tables";"view2",#N/A,FALSE,"Tables";"view3",#N/A,FALSE,"Tables"}</definedName>
    <definedName name="wrn.Test." hidden="1">{#N/A,#N/A,FALSE,"Availability";#N/A,#N/A,FALSE,"Loan Stats";#N/A,#N/A,FALSE,"Clltrl Ln Smmry";#N/A,#N/A,FALSE,"AR Stats";#N/A,#N/A,FALSE,"AR Sum";#N/A,#N/A,FALSE,"Recs";#N/A,#N/A,FALSE,"Ship,CM Rev"}</definedName>
    <definedName name="wrn.TESTcount." hidden="1">{#N/A,#N/A,FALSE,"TESTcount"}</definedName>
    <definedName name="wrn.Textron." hidden="1">{#N/A,#N/A,FALSE,"IS";#N/A,#N/A,FALSE,"SG";#N/A,#N/A,FALSE,"FF";#N/A,#N/A,FALSE,"BS";#N/A,#N/A,FALSE,"DCF";#N/A,#N/A,FALSE,"EVA";#N/A,#N/A,FALSE,"Air";#N/A,#N/A,FALSE,"Car";#N/A,#N/A,FALSE,"Ind";#N/A,#N/A,FALSE,"Sys";#N/A,#N/A,FALSE,"Fin";#N/A,#N/A,FALSE,"Prl";#N/A,#N/A,FALSE,"Ces";#N/A,#N/A,FALSE,"Bell";#N/A,#N/A,FALSE,"Com1";#N/A,#N/A,FALSE,"Com2";#N/A,#N/A,FALSE,"IBES";#N/A,#N/A,FALSE,"EV hist"}</definedName>
    <definedName name="wrn.tmjj." hidden="1">{"bbtday",#N/A,FALSE,"ban0930";"banksday",#N/A,FALSE,"ban0930";"compday",#N/A,FALSE,"ban0930"}</definedName>
    <definedName name="wrn.tmjj.1" hidden="1">{"bbtday",#N/A,FALSE,"ban0930";"banksday",#N/A,FALSE,"ban0930";"compday",#N/A,FALSE,"ban0930"}</definedName>
    <definedName name="wrn.traditionaldlls." hidden="1">{#N/A,#N/A,FALSE,"PLME0520"}</definedName>
    <definedName name="wrn.traditionalps." hidden="1">{#N/A,#N/A,FALSE,"PLME0520"}</definedName>
    <definedName name="wrn.U.S.._.Industries._.Inc.." hidden="1">{#N/A,#N/A,TRUE,"IS";#N/A,#N/A,TRUE,"SG";#N/A,#N/A,TRUE,"FF";#N/A,#N/A,TRUE,"BS";#N/A,#N/A,TRUE,"DCF";#N/A,#N/A,TRUE,"Int";#N/A,#N/A,TRUE,"Consumer";#N/A,#N/A,TRUE,"Building";#N/A,#N/A,TRUE,"Industrial"}</definedName>
    <definedName name="wrn.Update._.certificate." hidden="1">{#N/A,#N/A,FALSE,"Update"}</definedName>
    <definedName name="wrn.USW." hidden="1">{"IS",#N/A,FALSE,"IS";"RPTIS",#N/A,FALSE,"RPTIS";"STATS",#N/A,FALSE,"STATS";"BS",#N/A,FALSE,"BS"}</definedName>
    <definedName name="wrn.Variance._.3." hidden="1">{"Variance Q3",#N/A,FALSE,"Var"}</definedName>
    <definedName name="wrn.Variance._.Q1." hidden="1">{"Variance Q1",#N/A,FALSE,"Var"}</definedName>
    <definedName name="wrn.Variance._.Q2." hidden="1">{"Variance Q2",#N/A,FALSE,"Var"}</definedName>
    <definedName name="wrn.Variance._.Q3." hidden="1">{"Variance Q3",#N/A,FALSE,"Var"}</definedName>
    <definedName name="wrn.Variance._.Q4" hidden="1">{"Variance Q4",#N/A,FALSE,"Var"}</definedName>
    <definedName name="wrn.Variance._.Q4." hidden="1">{"Variance Q4",#N/A,FALSE,"Var"}</definedName>
    <definedName name="wrs" hidden="1">{#N/A,#N/A,FALSE,"Assessment";#N/A,#N/A,FALSE,"Staffing";#N/A,#N/A,FALSE,"Hires";#N/A,#N/A,FALSE,"Assumptions"}</definedName>
    <definedName name="www" hidden="1">{#N/A,#N/A,FALSE,"Top Sheet";#N/A,#N/A,FALSE,"Management Report";#N/A,#N/A,FALSE,"LEC Bad Debt";#N/A,#N/A,FALSE,"MRs";#N/A,#N/A,FALSE,"Customer Walkforward";#N/A,#N/A,FALSE,"Dollars by LEC";#N/A,#N/A,FALSE,"Minutes by LEC";#N/A,#N/A,FALSE,"Calls by LEC"}</definedName>
    <definedName name="x" hidden="1">{"compweek",#N/A,FALSE,"ban0930";"bankweek",#N/A,FALSE,"ban0930"}</definedName>
    <definedName name="XITNIA" hidden="1">{"USD",#N/A,FALSE,"Dec 96 "}</definedName>
    <definedName name="XLDW_VER" hidden="1">"Office 2000 2.0 with Query Builder"</definedName>
    <definedName name="XPP" hidden="1">'[3]Graph Data'!#REF!</definedName>
    <definedName name="xxx1" hidden="1">{"compweek",#N/A,FALSE,"ban0930";"bankweek",#N/A,FALSE,"ban0930"}</definedName>
    <definedName name="xy" hidden="1">{#N/A,#N/A,TRUE,"Cover";#N/A,#N/A,TRUE,"Header (ld)";#N/A,#N/A,TRUE,"T&amp;O By Region";#N/A,#N/A,TRUE,"Region Charts ";#N/A,#N/A,TRUE,"T&amp;O London";#N/A,#N/A,TRUE,"AD Report";#N/A,#N/A,TRUE,"Var by OU"}</definedName>
    <definedName name="xyz" hidden="1">{#N/A,#N/A,TRUE,"Cover";#N/A,#N/A,TRUE,"Header (ld)";#N/A,#N/A,TRUE,"T&amp;O By Region";#N/A,#N/A,TRUE,"Region Charts ";#N/A,#N/A,TRUE,"T&amp;O London";#N/A,#N/A,TRUE,"AD Report";#N/A,#N/A,TRUE,"Var by OU"}</definedName>
    <definedName name="XZZ" hidden="1">{"bbtday",#N/A,FALSE,"ban0930";"banksday",#N/A,FALSE,"ban0930";"compday",#N/A,FALSE,"ban0930"}</definedName>
    <definedName name="xzz1" hidden="1">{"bbtday",#N/A,FALSE,"ban0930";"banksday",#N/A,FALSE,"ban0930";"compday",#N/A,FALSE,"ban0930"}</definedName>
    <definedName name="y" hidden="1">{"bbtday",#N/A,FALSE,"ban0930";"banksday",#N/A,FALSE,"ban0930";"compday",#N/A,FALSE,"ban0930"}</definedName>
    <definedName name="yyy" hidden="1">{"compweek",#N/A,FALSE,"ban0930";"bankweek",#N/A,FALSE,"ban0930"}</definedName>
    <definedName name="yyy1" hidden="1">{"compweek",#N/A,FALSE,"ban0930";"bankweek",#N/A,FALSE,"ban0930"}</definedName>
    <definedName name="z" hidden="1">{"Rates_Summ",#N/A,TRUE,"Rates";"I_Poriginal",#N/A,TRUE,"I_P";"Pctgs_original",#N/A,TRUE,"Pctgs";"Rates_Main",#N/A,TRUE,"Rates"}</definedName>
    <definedName name="Z_60FA13F0_C7AB_11D5_82BE_0060B0F04987_.wvu.Rows" hidden="1">[19]IS!#REF!</definedName>
    <definedName name="Z_DBC3E0ED_4F77_4005_AB18_E0E51286139D_.wvu.Cols" hidden="1">#REF!,#REF!,#REF!</definedName>
    <definedName name="Z_DBC3E0ED_4F77_4005_AB18_E0E51286139D_.wvu.Rows" hidden="1">#REF!</definedName>
    <definedName name="zx" hidden="1">{"Rates_Summ",#N/A,TRUE,"Rates";"I_Poriginal",#N/A,TRUE,"I_P";"Pctgs_original",#N/A,TRUE,"Pctgs";"Rates_Main",#N/A,TRUE,"Rates"}</definedName>
    <definedName name="zz" hidden="1">{"Rates_Summ",#N/A,TRUE,"Rates";"I_Poriginal",#N/A,TRUE,"I_P";"Pctgs_original",#N/A,TRUE,"Pctgs";"Rates_Main",#N/A,TRUE,"Rates"}</definedName>
    <definedName name="zzz" hidden="1">{"compweek",#N/A,FALSE,"ban0930";"bankweek",#N/A,FALSE,"ban0930"}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2" i="15" l="1"/>
  <c r="P52" i="15"/>
</calcChain>
</file>

<file path=xl/sharedStrings.xml><?xml version="1.0" encoding="utf-8"?>
<sst xmlns="http://schemas.openxmlformats.org/spreadsheetml/2006/main" count="626" uniqueCount="174">
  <si>
    <t>Revenue (excluding fuel surcharge revenue)</t>
  </si>
  <si>
    <t>Fuel surcharge revenue</t>
  </si>
  <si>
    <t>Revenue</t>
  </si>
  <si>
    <t>Salaries, wages and employee benefits</t>
  </si>
  <si>
    <t>Purchased transportation</t>
  </si>
  <si>
    <t>Depreciation and amortization</t>
  </si>
  <si>
    <t>Restructuring costs</t>
  </si>
  <si>
    <t>Amortization expense</t>
  </si>
  <si>
    <t>Depreciation expense</t>
  </si>
  <si>
    <t>Other</t>
  </si>
  <si>
    <t>Gains on real estate transactions</t>
  </si>
  <si>
    <t>Pension income</t>
  </si>
  <si>
    <t>Year Ended</t>
  </si>
  <si>
    <t>North American Less-Than-Truckload Segment</t>
  </si>
  <si>
    <t>Summary Financial Table</t>
  </si>
  <si>
    <t>(Unaudited)</t>
  </si>
  <si>
    <t>(In millions)</t>
  </si>
  <si>
    <t>Transaction and integration costs</t>
  </si>
  <si>
    <t>European Transportation Segment</t>
  </si>
  <si>
    <t>Goodwill impairment</t>
  </si>
  <si>
    <t>Operating income (loss)</t>
  </si>
  <si>
    <t>March</t>
  </si>
  <si>
    <t>June</t>
  </si>
  <si>
    <t>September</t>
  </si>
  <si>
    <t>December</t>
  </si>
  <si>
    <t>Corporate</t>
  </si>
  <si>
    <t>Other income (expense)</t>
  </si>
  <si>
    <t>XPO, Inc.</t>
  </si>
  <si>
    <t>Reconciliation of Non-GAAP Measures</t>
  </si>
  <si>
    <t>Net income (loss) from continuing operations attributable to common shareholders</t>
  </si>
  <si>
    <t>Interest expense</t>
  </si>
  <si>
    <t>Depreciation and amortization expense</t>
  </si>
  <si>
    <t>Debt extinguishment loss</t>
  </si>
  <si>
    <t>Income tax provision (benefit)</t>
  </si>
  <si>
    <t>(In millions, except per share data)</t>
  </si>
  <si>
    <t>Amortization of acquisition-related intangible assets</t>
  </si>
  <si>
    <t>ABL amendment cost</t>
  </si>
  <si>
    <t>Other income</t>
  </si>
  <si>
    <t>Weighted-average common shares outstanding</t>
  </si>
  <si>
    <t>Diluted weighted-average common shares outstanding</t>
  </si>
  <si>
    <t>Incremental dilutive effect of stock-based awards</t>
  </si>
  <si>
    <t>Adjusted diluted weighted-average common shares outstanding</t>
  </si>
  <si>
    <t>Reconciliation of Non-GAAP Measures (cont.)</t>
  </si>
  <si>
    <t>Unrealized (gain) loss on foreign currency option and forward contracts</t>
  </si>
  <si>
    <t>Three Months Ended</t>
  </si>
  <si>
    <t>Income (loss) from continuing operations before income tax provision (benefit)</t>
  </si>
  <si>
    <t xml:space="preserve">Income (loss) from continuing operations </t>
  </si>
  <si>
    <t>Income (loss) from discontinued operations, net of taxes</t>
  </si>
  <si>
    <t>Net income (loss)</t>
  </si>
  <si>
    <t>Net income from discontinued operations attributable to noncontrolling interests</t>
  </si>
  <si>
    <t>Net income (loss) attributable to XPO</t>
  </si>
  <si>
    <t>Continuing operations</t>
  </si>
  <si>
    <t>Discontinued operations</t>
  </si>
  <si>
    <t xml:space="preserve">Net income (loss) attributable to common shareholders  </t>
  </si>
  <si>
    <r>
      <t xml:space="preserve">Basic earnings (loss) per share attributable to common shareholders </t>
    </r>
    <r>
      <rPr>
        <b/>
        <vertAlign val="superscript"/>
        <sz val="10"/>
        <color theme="1"/>
        <rFont val="Arial"/>
        <family val="2"/>
      </rPr>
      <t>(1)</t>
    </r>
  </si>
  <si>
    <t>Basic earnings (loss) per share attributable to common shareholders</t>
  </si>
  <si>
    <r>
      <t xml:space="preserve">Diluted earnings (loss) per share attributable to common shareholders </t>
    </r>
    <r>
      <rPr>
        <b/>
        <vertAlign val="superscript"/>
        <sz val="10"/>
        <color theme="1"/>
        <rFont val="Arial"/>
        <family val="2"/>
      </rPr>
      <t>(1)</t>
    </r>
  </si>
  <si>
    <t>Diluted earnings (loss) per share attributable to common shareholders</t>
  </si>
  <si>
    <t>Basic weighted-average common shares outstanding</t>
  </si>
  <si>
    <t>Summary Data Table</t>
  </si>
  <si>
    <t>North American Less-Than-Truckload</t>
  </si>
  <si>
    <t xml:space="preserve">Pounds per day (thousands) </t>
  </si>
  <si>
    <t xml:space="preserve">Shipments per day </t>
  </si>
  <si>
    <t xml:space="preserve">Average weight per shipment (in pounds) </t>
  </si>
  <si>
    <t>Average length of haul (in miles)</t>
  </si>
  <si>
    <t>Average age of tractor fleet (years)</t>
  </si>
  <si>
    <t xml:space="preserve">Number of working days </t>
  </si>
  <si>
    <t>Note: Table excludes the Company's trailer manufacturing operations.</t>
  </si>
  <si>
    <r>
      <t xml:space="preserve">Cash paid for conversion of preferred stock </t>
    </r>
    <r>
      <rPr>
        <vertAlign val="superscript"/>
        <sz val="10"/>
        <color theme="1"/>
        <rFont val="Arial"/>
        <family val="2"/>
      </rPr>
      <t>(a)</t>
    </r>
  </si>
  <si>
    <t>Non-cash allocation of undistributed earnings</t>
  </si>
  <si>
    <t>Preferred dividends</t>
  </si>
  <si>
    <t>Reconciliation of Income (Loss) from Continuing Operations to Adjusted EBITDA</t>
  </si>
  <si>
    <t>Income (loss) from continuing operations</t>
  </si>
  <si>
    <r>
      <rPr>
        <vertAlign val="superscript"/>
        <sz val="10"/>
        <color theme="1"/>
        <rFont val="Arial"/>
        <family val="2"/>
      </rPr>
      <t xml:space="preserve">(1) </t>
    </r>
    <r>
      <rPr>
        <sz val="10"/>
        <color theme="1"/>
        <rFont val="Arial"/>
        <family val="2"/>
      </rPr>
      <t>The sum of quarterly net income (loss) attributable to common shareholders and earnings (loss) per share attributable to common shareholders may not equal year-to-date amounts due to differences in the weighted-average number of shares outstanding during the respective periods and because losses are not allocated to the Series A Preferred Stock in calculating earnings per share.</t>
    </r>
  </si>
  <si>
    <r>
      <t xml:space="preserve">Net income (loss) attributable to common shareholders </t>
    </r>
    <r>
      <rPr>
        <b/>
        <vertAlign val="superscript"/>
        <sz val="10"/>
        <color theme="1"/>
        <rFont val="Arial"/>
        <family val="2"/>
      </rPr>
      <t>(1) (2)</t>
    </r>
  </si>
  <si>
    <r>
      <rPr>
        <vertAlign val="superscript"/>
        <sz val="10"/>
        <color theme="1"/>
        <rFont val="Arial"/>
        <family val="2"/>
      </rPr>
      <t>(2)</t>
    </r>
    <r>
      <rPr>
        <sz val="10"/>
        <color theme="1"/>
        <rFont val="Arial"/>
        <family val="2"/>
      </rPr>
      <t xml:space="preserve"> Net income (loss) from continuing operations attributable to common shareholders reflects the following items:</t>
    </r>
  </si>
  <si>
    <t>Allocation of undistributed earnings</t>
  </si>
  <si>
    <r>
      <rPr>
        <vertAlign val="superscript"/>
        <sz val="10"/>
        <color theme="1"/>
        <rFont val="Arial"/>
        <family val="2"/>
      </rPr>
      <t xml:space="preserve">(a) </t>
    </r>
    <r>
      <rPr>
        <sz val="10"/>
        <color theme="1"/>
        <rFont val="Arial"/>
        <family val="2"/>
      </rPr>
      <t>The cash paid for conversion of preferred stock in 2020 is in connection with the conversion of the Company's Series A Preferred Stock into the Company's common stock.</t>
    </r>
  </si>
  <si>
    <t>Adjusted net income (loss) from continuing operations attributable to</t>
  </si>
  <si>
    <t>Net loss from continuing operations attributable to noncontrolling interests</t>
  </si>
  <si>
    <t>Reconciliation of Net Income (Loss) from Continuing Operations and Diluted Earnings (Loss) Per Share from Continuing Operations to Adjusted Net Income (Loss) from Continuing Operations and Adjusted Earnings (Loss) Per Share from Continuing Operations</t>
  </si>
  <si>
    <r>
      <rPr>
        <vertAlign val="superscript"/>
        <sz val="10"/>
        <color theme="1"/>
        <rFont val="Arial"/>
        <family val="2"/>
      </rPr>
      <t>(1)</t>
    </r>
    <r>
      <rPr>
        <sz val="10"/>
        <color theme="1"/>
        <rFont val="Arial"/>
        <family val="2"/>
      </rPr>
      <t xml:space="preserve"> The cash paid for conversion of preferred stock in 2020 is in connection with the conversion of the Company's Series A Preferred Stock into the Company's common stock.</t>
    </r>
  </si>
  <si>
    <r>
      <t xml:space="preserve">Preferred stock conversion charge </t>
    </r>
    <r>
      <rPr>
        <vertAlign val="superscript"/>
        <sz val="10"/>
        <color theme="1"/>
        <rFont val="Arial"/>
        <family val="2"/>
      </rPr>
      <t>(1)</t>
    </r>
  </si>
  <si>
    <t>Insurance and claims</t>
  </si>
  <si>
    <t>Fuel, operating expenses and supplies</t>
  </si>
  <si>
    <t xml:space="preserve">Operating taxes and licenses </t>
  </si>
  <si>
    <t>Gains on sales of property and equipment</t>
  </si>
  <si>
    <r>
      <t xml:space="preserve">Fuel, operating expenses and supplies </t>
    </r>
    <r>
      <rPr>
        <vertAlign val="superscript"/>
        <sz val="10"/>
        <rFont val="Arial"/>
        <family val="2"/>
      </rPr>
      <t>(1)</t>
    </r>
  </si>
  <si>
    <r>
      <t xml:space="preserve">Gross revenue per hundredweight (including fuel surcharges) </t>
    </r>
    <r>
      <rPr>
        <vertAlign val="superscript"/>
        <sz val="10"/>
        <color theme="1"/>
        <rFont val="Arial"/>
        <family val="2"/>
      </rPr>
      <t>(1)</t>
    </r>
  </si>
  <si>
    <r>
      <t xml:space="preserve">Gross revenue per hundredweight (excluding fuel surcharges) </t>
    </r>
    <r>
      <rPr>
        <vertAlign val="superscript"/>
        <sz val="10"/>
        <color theme="1"/>
        <rFont val="Arial"/>
        <family val="2"/>
      </rPr>
      <t>(1)</t>
    </r>
  </si>
  <si>
    <r>
      <t xml:space="preserve">Total average load factor </t>
    </r>
    <r>
      <rPr>
        <vertAlign val="superscript"/>
        <sz val="10"/>
        <color theme="1"/>
        <rFont val="Arial"/>
        <family val="2"/>
      </rPr>
      <t>(2)</t>
    </r>
  </si>
  <si>
    <r>
      <rPr>
        <vertAlign val="superscript"/>
        <sz val="10"/>
        <color theme="1"/>
        <rFont val="Arial"/>
        <family val="2"/>
      </rPr>
      <t>(2)</t>
    </r>
    <r>
      <rPr>
        <sz val="10"/>
        <color theme="1"/>
        <rFont val="Arial"/>
        <family val="2"/>
      </rPr>
      <t xml:space="preserve"> Total average load factor equals freight pound miles divided by total linehaul miles.</t>
    </r>
  </si>
  <si>
    <r>
      <rPr>
        <vertAlign val="superscript"/>
        <sz val="10"/>
        <color theme="1"/>
        <rFont val="Arial"/>
        <family val="2"/>
      </rPr>
      <t>(1)</t>
    </r>
    <r>
      <rPr>
        <sz val="10"/>
        <color theme="1"/>
        <rFont val="Arial"/>
        <family val="2"/>
      </rPr>
      <t xml:space="preserve"> Gross revenue per hundredweight excludes the adjustment required for financial statement purposes in accordance with the Company's revenue recognition policy.</t>
    </r>
  </si>
  <si>
    <r>
      <rPr>
        <vertAlign val="superscript"/>
        <sz val="10"/>
        <rFont val="Arial"/>
        <family val="2"/>
      </rPr>
      <t>(1)</t>
    </r>
    <r>
      <rPr>
        <sz val="10"/>
        <rFont val="Arial"/>
        <family val="2"/>
      </rPr>
      <t xml:space="preserve"> Fuel, operating expenses and supplies includes fuel-related taxes.</t>
    </r>
  </si>
  <si>
    <t>Summary Financial Data</t>
  </si>
  <si>
    <t>U.S. GAAP EPS Calculations</t>
  </si>
  <si>
    <r>
      <t xml:space="preserve">Operating income </t>
    </r>
    <r>
      <rPr>
        <b/>
        <vertAlign val="superscript"/>
        <sz val="10"/>
        <rFont val="Arial"/>
        <family val="2"/>
      </rPr>
      <t>(2)</t>
    </r>
  </si>
  <si>
    <r>
      <t xml:space="preserve">Operating ratio </t>
    </r>
    <r>
      <rPr>
        <b/>
        <vertAlign val="superscript"/>
        <sz val="10"/>
        <rFont val="Arial"/>
        <family val="2"/>
      </rPr>
      <t>(3)</t>
    </r>
  </si>
  <si>
    <r>
      <t xml:space="preserve">Adjusted EBITDA </t>
    </r>
    <r>
      <rPr>
        <b/>
        <vertAlign val="superscript"/>
        <sz val="10"/>
        <rFont val="Arial"/>
        <family val="2"/>
      </rPr>
      <t>(5)</t>
    </r>
  </si>
  <si>
    <r>
      <rPr>
        <vertAlign val="superscript"/>
        <sz val="10"/>
        <rFont val="Arial"/>
        <family val="2"/>
      </rPr>
      <t>(2)</t>
    </r>
    <r>
      <rPr>
        <sz val="10"/>
        <rFont val="Arial"/>
        <family val="2"/>
      </rPr>
      <t xml:space="preserve"> In the first quarter 2023, the company began allocating incremental corporate costs from Corporate to the North American Less-Than-Truckload segment. Prior periods have been recast to reflect these incremental allocations, which approximated $80 million annually.</t>
    </r>
  </si>
  <si>
    <t>(Gains) losses on sales of property and equipment</t>
  </si>
  <si>
    <t xml:space="preserve">December </t>
  </si>
  <si>
    <t>Revenue per shipment (including fuel surcharges)</t>
  </si>
  <si>
    <t>Revenue per shipment (excluding fuel surcharges)</t>
  </si>
  <si>
    <t>Amounts may not add due to rounding.</t>
  </si>
  <si>
    <r>
      <rPr>
        <vertAlign val="superscript"/>
        <sz val="10"/>
        <rFont val="Arial"/>
        <family val="2"/>
      </rPr>
      <t>(3)</t>
    </r>
    <r>
      <rPr>
        <sz val="10"/>
        <rFont val="Arial"/>
        <family val="2"/>
      </rPr>
      <t xml:space="preserve"> Operating ratio is calculated as (1 - (operating income divided by revenue)) using the underlying unrounded amounts.</t>
    </r>
  </si>
  <si>
    <r>
      <rPr>
        <vertAlign val="superscript"/>
        <sz val="10"/>
        <rFont val="Arial"/>
        <family val="2"/>
      </rPr>
      <t>(4)</t>
    </r>
    <r>
      <rPr>
        <sz val="10"/>
        <rFont val="Arial"/>
        <family val="2"/>
      </rPr>
      <t xml:space="preserve"> Adjusted operating ratio is calculated as (1 - (adjusted operating income divided by revenue)) using the underlying unrounded amounts; adjusted operating margin is the inverse of adjusted operating ratio.</t>
    </r>
  </si>
  <si>
    <r>
      <rPr>
        <vertAlign val="superscript"/>
        <sz val="10"/>
        <rFont val="Arial"/>
        <family val="2"/>
      </rPr>
      <t>(5)</t>
    </r>
    <r>
      <rPr>
        <sz val="10"/>
        <rFont val="Arial"/>
        <family val="2"/>
      </rPr>
      <t xml:space="preserve"> Adjusted EBITDA is used by our chief operating decision maker to evaluate segment profit (loss) in accordance with ASC 280. Adjusted EBITDA margin is calculated as Adjusted EBITDA divided by Revenue using the underlying unrounded amounts.</t>
    </r>
  </si>
  <si>
    <r>
      <t xml:space="preserve">Adjusted EBITDA Margin </t>
    </r>
    <r>
      <rPr>
        <b/>
        <vertAlign val="superscript"/>
        <sz val="10"/>
        <rFont val="Arial"/>
        <family val="2"/>
      </rPr>
      <t>(5)</t>
    </r>
  </si>
  <si>
    <r>
      <t xml:space="preserve">Adjusted operating income </t>
    </r>
    <r>
      <rPr>
        <b/>
        <vertAlign val="superscript"/>
        <sz val="10"/>
        <color theme="1"/>
        <rFont val="Arial"/>
        <family val="2"/>
      </rPr>
      <t>(6)</t>
    </r>
  </si>
  <si>
    <r>
      <t xml:space="preserve">Adjusted operating ratio </t>
    </r>
    <r>
      <rPr>
        <b/>
        <vertAlign val="superscript"/>
        <sz val="10"/>
        <rFont val="Arial"/>
        <family val="2"/>
      </rPr>
      <t>(4) (6)</t>
    </r>
  </si>
  <si>
    <r>
      <rPr>
        <vertAlign val="superscript"/>
        <sz val="10"/>
        <rFont val="Arial"/>
        <family val="2"/>
      </rPr>
      <t>(3)</t>
    </r>
    <r>
      <rPr>
        <sz val="10"/>
        <rFont val="Arial"/>
        <family val="2"/>
      </rPr>
      <t xml:space="preserve"> Adjusted EBITDA is used by our chief operating decision maker to evaluate segment profit (loss) in accordance with ASC 280. Adjusted EBITDA margin is calculated as Adjusted EBITDA divided by Revenue using the underlying unrounded amounts.</t>
    </r>
  </si>
  <si>
    <r>
      <t xml:space="preserve">Adjusted operating income (loss) </t>
    </r>
    <r>
      <rPr>
        <b/>
        <vertAlign val="superscript"/>
        <sz val="10"/>
        <color theme="1"/>
        <rFont val="Arial"/>
        <family val="2"/>
      </rPr>
      <t>(4)</t>
    </r>
  </si>
  <si>
    <r>
      <t xml:space="preserve">Adjusted EBITDA </t>
    </r>
    <r>
      <rPr>
        <b/>
        <vertAlign val="superscript"/>
        <sz val="10"/>
        <rFont val="Arial"/>
        <family val="2"/>
      </rPr>
      <t>(3)</t>
    </r>
  </si>
  <si>
    <r>
      <t xml:space="preserve">Adjusted EBITDA Margin </t>
    </r>
    <r>
      <rPr>
        <b/>
        <vertAlign val="superscript"/>
        <sz val="10"/>
        <rFont val="Arial"/>
        <family val="2"/>
      </rPr>
      <t>(3)</t>
    </r>
  </si>
  <si>
    <r>
      <rPr>
        <vertAlign val="superscript"/>
        <sz val="10"/>
        <rFont val="Arial"/>
        <family val="2"/>
      </rPr>
      <t>(2)</t>
    </r>
    <r>
      <rPr>
        <sz val="10"/>
        <rFont val="Arial"/>
        <family val="2"/>
      </rPr>
      <t xml:space="preserve"> Reflects the settlement of claims against certain truck manufacturers related to purchases by our European Transportation segment covering periods prior to 2015.</t>
    </r>
  </si>
  <si>
    <t>Legal matter</t>
  </si>
  <si>
    <t>The income tax rate applied to reconciling items is based on the GAAP annual effective tax rate, excluding discrete items, non-deductible compensation, losses for which no tax benefit can be recognized, and contribution- and margin-based taxes.</t>
  </si>
  <si>
    <r>
      <t xml:space="preserve">Pre-Con-way acquisition environmental matter </t>
    </r>
    <r>
      <rPr>
        <vertAlign val="superscript"/>
        <sz val="10"/>
        <rFont val="Arial"/>
        <family val="2"/>
      </rPr>
      <t>(1)</t>
    </r>
  </si>
  <si>
    <r>
      <t xml:space="preserve">Noncontrolling interest and preferred stock-related adjustments </t>
    </r>
    <r>
      <rPr>
        <vertAlign val="superscript"/>
        <sz val="10"/>
        <color theme="1"/>
        <rFont val="Arial"/>
        <family val="2"/>
      </rPr>
      <t>(3)</t>
    </r>
    <r>
      <rPr>
        <sz val="10"/>
        <color theme="1"/>
        <rFont val="Arial"/>
        <family val="2"/>
      </rPr>
      <t xml:space="preserve"> </t>
    </r>
    <r>
      <rPr>
        <vertAlign val="superscript"/>
        <sz val="10"/>
        <color theme="1"/>
        <rFont val="Arial"/>
        <family val="2"/>
      </rPr>
      <t>(5)</t>
    </r>
  </si>
  <si>
    <r>
      <t xml:space="preserve">Net income (loss) </t>
    </r>
    <r>
      <rPr>
        <b/>
        <vertAlign val="superscript"/>
        <sz val="10"/>
        <color theme="1"/>
        <rFont val="Arial"/>
        <family val="2"/>
      </rPr>
      <t>(4) (5)</t>
    </r>
  </si>
  <si>
    <r>
      <t xml:space="preserve">Other </t>
    </r>
    <r>
      <rPr>
        <vertAlign val="superscript"/>
        <sz val="10"/>
        <color theme="1"/>
        <rFont val="Arial"/>
        <family val="2"/>
      </rPr>
      <t>(5)</t>
    </r>
    <r>
      <rPr>
        <sz val="10"/>
        <color theme="1"/>
        <rFont val="Arial"/>
        <family val="2"/>
      </rPr>
      <t xml:space="preserve"> </t>
    </r>
    <r>
      <rPr>
        <vertAlign val="superscript"/>
        <sz val="10"/>
        <color theme="1"/>
        <rFont val="Arial"/>
        <family val="2"/>
      </rPr>
      <t>(6)</t>
    </r>
  </si>
  <si>
    <r>
      <t xml:space="preserve">Income tax (including discrete and other taxes) associated with the adjustments above </t>
    </r>
    <r>
      <rPr>
        <vertAlign val="superscript"/>
        <sz val="10"/>
        <color theme="1"/>
        <rFont val="Arial"/>
        <family val="2"/>
      </rPr>
      <t>(7)</t>
    </r>
  </si>
  <si>
    <r>
      <t xml:space="preserve">Adjusted net income (loss) </t>
    </r>
    <r>
      <rPr>
        <b/>
        <vertAlign val="superscript"/>
        <sz val="10"/>
        <color theme="1"/>
        <rFont val="Arial"/>
        <family val="2"/>
      </rPr>
      <t>(4) (5) (10)</t>
    </r>
  </si>
  <si>
    <r>
      <t xml:space="preserve">Adjusted diluted earnings (loss) from continuing operations per share </t>
    </r>
    <r>
      <rPr>
        <b/>
        <vertAlign val="superscript"/>
        <sz val="10"/>
        <color theme="1"/>
        <rFont val="Arial"/>
        <family val="2"/>
      </rPr>
      <t>(5)</t>
    </r>
    <r>
      <rPr>
        <b/>
        <sz val="10"/>
        <color theme="1"/>
        <rFont val="Arial"/>
        <family val="2"/>
      </rPr>
      <t xml:space="preserve"> </t>
    </r>
    <r>
      <rPr>
        <b/>
        <vertAlign val="superscript"/>
        <sz val="10"/>
        <color theme="1"/>
        <rFont val="Arial"/>
        <family val="2"/>
      </rPr>
      <t>(10)</t>
    </r>
  </si>
  <si>
    <r>
      <t xml:space="preserve">Adjusted diluted weighted-average common shares outstanding </t>
    </r>
    <r>
      <rPr>
        <vertAlign val="superscript"/>
        <sz val="10"/>
        <color theme="1"/>
        <rFont val="Arial"/>
        <family val="2"/>
      </rPr>
      <t>(8)</t>
    </r>
  </si>
  <si>
    <r>
      <t xml:space="preserve">Other </t>
    </r>
    <r>
      <rPr>
        <vertAlign val="superscript"/>
        <sz val="10"/>
        <color theme="1"/>
        <rFont val="Arial"/>
        <family val="2"/>
      </rPr>
      <t>(9)</t>
    </r>
  </si>
  <si>
    <r>
      <t xml:space="preserve">Adjusted EBITDA </t>
    </r>
    <r>
      <rPr>
        <b/>
        <vertAlign val="superscript"/>
        <sz val="10"/>
        <color theme="1"/>
        <rFont val="Arial"/>
        <family val="2"/>
      </rPr>
      <t>(10)</t>
    </r>
  </si>
  <si>
    <r>
      <rPr>
        <vertAlign val="superscript"/>
        <sz val="10"/>
        <rFont val="Arial"/>
        <family val="2"/>
      </rPr>
      <t>(2)</t>
    </r>
    <r>
      <rPr>
        <sz val="10"/>
        <rFont val="Arial"/>
        <family val="2"/>
      </rPr>
      <t xml:space="preserve"> Legal matter in 2023 relates to California Environmental Matters as described in Note 18 to the Company's 2024 Annual Report on Form 10-K and legal matter in 2025 reflects the settlement of claims against certain truck manufacturers related to purchases by our European Transportation segment covering periods prior to 2015.</t>
    </r>
  </si>
  <si>
    <r>
      <rPr>
        <vertAlign val="superscript"/>
        <sz val="10"/>
        <color theme="1"/>
        <rFont val="Arial"/>
        <family val="2"/>
      </rPr>
      <t xml:space="preserve">(3) </t>
    </r>
    <r>
      <rPr>
        <sz val="10"/>
        <color theme="1"/>
        <rFont val="Arial"/>
        <family val="2"/>
      </rPr>
      <t>Noncontrolling interest and preferred stock-related adjustments include the net loss from continuing operations attributable to noncontrolling interests and other adjustments that relate to our preferred stock in 2020. Please refer to the "GAAP EPS" tab for further information.</t>
    </r>
  </si>
  <si>
    <r>
      <rPr>
        <vertAlign val="superscript"/>
        <sz val="10"/>
        <color theme="1"/>
        <rFont val="Arial"/>
        <family val="2"/>
      </rPr>
      <t>(4)</t>
    </r>
    <r>
      <rPr>
        <sz val="10"/>
        <color theme="1"/>
        <rFont val="Arial"/>
        <family val="2"/>
      </rPr>
      <t xml:space="preserve"> Net income (loss) and adjusted net income (loss) are from continuing operations attributable to common shareholders.</t>
    </r>
  </si>
  <si>
    <r>
      <rPr>
        <vertAlign val="superscript"/>
        <sz val="10"/>
        <color theme="1"/>
        <rFont val="Arial"/>
        <family val="2"/>
      </rPr>
      <t xml:space="preserve">(5) </t>
    </r>
    <r>
      <rPr>
        <sz val="10"/>
        <color theme="1"/>
        <rFont val="Arial"/>
        <family val="2"/>
      </rPr>
      <t>The sum of the quarterly metrics may not equal year-to-date amounts due to differences in the weighted-average number of shares outstanding during the respective periods and because losses are not allocated to the Series A Preferred Stock in calculating earnings per share. Please refer to the "GAAP EPS" and "Adj EPS" tabs for further information.</t>
    </r>
  </si>
  <si>
    <r>
      <rPr>
        <vertAlign val="superscript"/>
        <sz val="10"/>
        <rFont val="Arial"/>
        <family val="2"/>
      </rPr>
      <t>(7)</t>
    </r>
    <r>
      <rPr>
        <sz val="10"/>
        <rFont val="Arial"/>
        <family val="2"/>
      </rPr>
      <t xml:space="preserve"> Income tax (including discrete and other taxes) reflects the aggregate tax (expense) benefit of all non-tax related adjustments reflected in the table above, as well as any discrete items. Please refer to the "Adj EPS" tab for further information.</t>
    </r>
  </si>
  <si>
    <r>
      <rPr>
        <vertAlign val="superscript"/>
        <sz val="10"/>
        <color theme="1"/>
        <rFont val="Arial"/>
        <family val="2"/>
      </rPr>
      <t>(8)</t>
    </r>
    <r>
      <rPr>
        <sz val="10"/>
        <color theme="1"/>
        <rFont val="Arial"/>
        <family val="2"/>
      </rPr>
      <t xml:space="preserve"> Please refer to the "Adj EPS" tab for the reconciliation of the adjusted diluted weighted-average common shares outstanding.</t>
    </r>
  </si>
  <si>
    <r>
      <rPr>
        <vertAlign val="superscript"/>
        <sz val="10"/>
        <rFont val="Arial"/>
        <family val="2"/>
      </rPr>
      <t>(6)</t>
    </r>
    <r>
      <rPr>
        <sz val="10"/>
        <rFont val="Arial"/>
        <family val="2"/>
      </rPr>
      <t xml:space="preserve"> Other includes the preferred stock conversion charge and allocation of undistributed earnings in 2020, the goodwill impairment charge in 2022, the legal matters in 2023 and 2025, the Pre-Con-way acquisition environmental matter in 2025, as well as other adjustments. Please refer to the "Adj EPS" tab for further information.</t>
    </r>
  </si>
  <si>
    <r>
      <t xml:space="preserve">Operating loss </t>
    </r>
    <r>
      <rPr>
        <b/>
        <vertAlign val="superscript"/>
        <sz val="10"/>
        <color theme="1"/>
        <rFont val="Arial"/>
        <family val="2"/>
      </rPr>
      <t>(3)</t>
    </r>
  </si>
  <si>
    <r>
      <t xml:space="preserve">Other income (expense) </t>
    </r>
    <r>
      <rPr>
        <vertAlign val="superscript"/>
        <sz val="10"/>
        <color theme="1"/>
        <rFont val="Arial"/>
        <family val="2"/>
      </rPr>
      <t>(4)</t>
    </r>
  </si>
  <si>
    <r>
      <t xml:space="preserve">Adjusted EBITDA </t>
    </r>
    <r>
      <rPr>
        <b/>
        <vertAlign val="superscript"/>
        <sz val="10"/>
        <color theme="1"/>
        <rFont val="Arial"/>
        <family val="2"/>
      </rPr>
      <t>(5)</t>
    </r>
  </si>
  <si>
    <r>
      <rPr>
        <vertAlign val="superscript"/>
        <sz val="10"/>
        <rFont val="Arial"/>
        <family val="2"/>
      </rPr>
      <t>(2)</t>
    </r>
    <r>
      <rPr>
        <sz val="10"/>
        <rFont val="Arial"/>
        <family val="2"/>
      </rPr>
      <t xml:space="preserve"> Relates to California Environmental Matters as described in Note 18 to the Company's 2024 Annual Report on Form 10-K.</t>
    </r>
  </si>
  <si>
    <r>
      <rPr>
        <vertAlign val="superscript"/>
        <sz val="10"/>
        <rFont val="Arial"/>
        <family val="2"/>
      </rPr>
      <t>(3)</t>
    </r>
    <r>
      <rPr>
        <sz val="10"/>
        <rFont val="Arial"/>
        <family val="2"/>
      </rPr>
      <t xml:space="preserve"> In the first quarter 2023, the company began allocating incremental corporate costs from Corporate to the North American Less-Than-Truckload segment. Prior periods have been recast to reflect these incremental allocations, which approximated $80 million annually.</t>
    </r>
  </si>
  <si>
    <r>
      <rPr>
        <vertAlign val="superscript"/>
        <sz val="10"/>
        <rFont val="Arial"/>
        <family val="2"/>
      </rPr>
      <t>(4)</t>
    </r>
    <r>
      <rPr>
        <sz val="10"/>
        <rFont val="Arial"/>
        <family val="2"/>
      </rPr>
      <t xml:space="preserve"> Other income (expense) consists of foreign currency gain (loss) and other income (expense), which is primarily comprised of investment income in 2024.</t>
    </r>
  </si>
  <si>
    <r>
      <t xml:space="preserve">Pre-Con-way acquisition environmental matter </t>
    </r>
    <r>
      <rPr>
        <vertAlign val="superscript"/>
        <sz val="10"/>
        <color theme="1"/>
        <rFont val="Arial"/>
        <family val="2"/>
      </rPr>
      <t>(1)</t>
    </r>
  </si>
  <si>
    <r>
      <t xml:space="preserve">Adjusted EBITDA </t>
    </r>
    <r>
      <rPr>
        <b/>
        <vertAlign val="superscript"/>
        <sz val="10"/>
        <color theme="1"/>
        <rFont val="Arial"/>
        <family val="2"/>
      </rPr>
      <t>(3)</t>
    </r>
  </si>
  <si>
    <r>
      <t xml:space="preserve">Adjusted EBITDA margin </t>
    </r>
    <r>
      <rPr>
        <b/>
        <vertAlign val="superscript"/>
        <sz val="10"/>
        <color theme="1"/>
        <rFont val="Arial"/>
        <family val="2"/>
      </rPr>
      <t>(3) (4)</t>
    </r>
  </si>
  <si>
    <r>
      <rPr>
        <vertAlign val="superscript"/>
        <sz val="10"/>
        <rFont val="Arial"/>
        <family val="2"/>
      </rPr>
      <t>(4)</t>
    </r>
    <r>
      <rPr>
        <sz val="10"/>
        <rFont val="Arial"/>
        <family val="2"/>
      </rPr>
      <t xml:space="preserve"> Adjusted EBITDA margin is calculated as Adjusted EBITDA divided by Revenue using the underlying unrounded amounts.</t>
    </r>
  </si>
  <si>
    <r>
      <t xml:space="preserve">Pre-Con-way acquisition environmental matter </t>
    </r>
    <r>
      <rPr>
        <vertAlign val="superscript"/>
        <sz val="10"/>
        <color theme="1"/>
        <rFont val="Arial"/>
        <family val="2"/>
      </rPr>
      <t>(2)</t>
    </r>
  </si>
  <si>
    <r>
      <t xml:space="preserve">Legal matter </t>
    </r>
    <r>
      <rPr>
        <vertAlign val="superscript"/>
        <sz val="10"/>
        <color theme="1"/>
        <rFont val="Arial"/>
        <family val="2"/>
      </rPr>
      <t>(3)</t>
    </r>
  </si>
  <si>
    <r>
      <t xml:space="preserve">Income tax associated with the adjustments above </t>
    </r>
    <r>
      <rPr>
        <vertAlign val="superscript"/>
        <sz val="10"/>
        <color theme="1"/>
        <rFont val="Arial"/>
        <family val="2"/>
      </rPr>
      <t>(4)</t>
    </r>
  </si>
  <si>
    <r>
      <t xml:space="preserve">Discrete and other tax-related adjustments </t>
    </r>
    <r>
      <rPr>
        <vertAlign val="superscript"/>
        <sz val="10"/>
        <color theme="1"/>
        <rFont val="Arial"/>
        <family val="2"/>
      </rPr>
      <t>(5)</t>
    </r>
  </si>
  <si>
    <r>
      <t xml:space="preserve">European legal entity reorganization </t>
    </r>
    <r>
      <rPr>
        <vertAlign val="superscript"/>
        <sz val="10"/>
        <color theme="1"/>
        <rFont val="Arial"/>
        <family val="2"/>
      </rPr>
      <t>(6)</t>
    </r>
  </si>
  <si>
    <r>
      <t xml:space="preserve">common shareholders </t>
    </r>
    <r>
      <rPr>
        <b/>
        <vertAlign val="superscript"/>
        <sz val="10"/>
        <color theme="1"/>
        <rFont val="Arial"/>
        <family val="2"/>
      </rPr>
      <t>(8) (9)</t>
    </r>
  </si>
  <si>
    <r>
      <t xml:space="preserve">Adjusted diluted earnings (loss) from continuing operations per share </t>
    </r>
    <r>
      <rPr>
        <b/>
        <vertAlign val="superscript"/>
        <sz val="10"/>
        <color theme="1"/>
        <rFont val="Arial"/>
        <family val="2"/>
      </rPr>
      <t>(8) (9)</t>
    </r>
  </si>
  <si>
    <r>
      <rPr>
        <vertAlign val="superscript"/>
        <sz val="10"/>
        <color theme="1"/>
        <rFont val="Arial"/>
        <family val="2"/>
      </rPr>
      <t>(4)</t>
    </r>
    <r>
      <rPr>
        <sz val="10"/>
        <color theme="1"/>
        <rFont val="Arial"/>
        <family val="2"/>
      </rPr>
      <t xml:space="preserve"> This line item reflects the aggregate tax (expense) benefit of all non-tax related adjustments reflected in the table above. The detail by line item is as follows:</t>
    </r>
  </si>
  <si>
    <r>
      <t xml:space="preserve">Goodwill impairment </t>
    </r>
    <r>
      <rPr>
        <vertAlign val="superscript"/>
        <sz val="10"/>
        <rFont val="Arial"/>
        <family val="2"/>
      </rPr>
      <t>(7)</t>
    </r>
  </si>
  <si>
    <r>
      <rPr>
        <vertAlign val="superscript"/>
        <sz val="10"/>
        <rFont val="Arial"/>
        <family val="2"/>
      </rPr>
      <t>(5)</t>
    </r>
    <r>
      <rPr>
        <sz val="10"/>
        <rFont val="Arial"/>
        <family val="2"/>
      </rPr>
      <t xml:space="preserve"> Discrete tax items reflect a tax benefit related to a tax planning initiative that resulted in the recognition of a long-term capital loss offset by tax expense due to valuation allowances that were recognized as a result of the spin-off of our logistics business.</t>
    </r>
  </si>
  <si>
    <r>
      <rPr>
        <vertAlign val="superscript"/>
        <sz val="10"/>
        <rFont val="Arial"/>
        <family val="2"/>
      </rPr>
      <t>(6)</t>
    </r>
    <r>
      <rPr>
        <sz val="10"/>
        <rFont val="Arial"/>
        <family val="2"/>
      </rPr>
      <t xml:space="preserve"> Reflects a tax benefit recognized in the second quarter of 2024 and the subsequent adjustments recognized related to a legal entity reorganization within our European Transportation business.</t>
    </r>
  </si>
  <si>
    <r>
      <rPr>
        <vertAlign val="superscript"/>
        <sz val="10"/>
        <rFont val="Arial"/>
        <family val="2"/>
      </rPr>
      <t>(7)</t>
    </r>
    <r>
      <rPr>
        <sz val="10"/>
        <rFont val="Arial"/>
        <family val="2"/>
      </rPr>
      <t xml:space="preserve"> Goodwill impairment is a non-deductible charge.</t>
    </r>
  </si>
  <si>
    <r>
      <rPr>
        <vertAlign val="superscript"/>
        <sz val="10"/>
        <rFont val="Arial"/>
        <family val="2"/>
      </rPr>
      <t>(8)</t>
    </r>
    <r>
      <rPr>
        <sz val="10"/>
        <rFont val="Arial"/>
        <family val="2"/>
      </rPr>
      <t xml:space="preserve"> The sum of quarterly adjusted net income (loss) from continuing operations attributable to common shareholders and quarterly earnings (loss) from continuing operations per share may not equal year-to-date amounts due to differences in the weighted-average number of shares outstanding during the respective periods and because losses are not allocated to the Series A Preferred Stock in calculating earnings per share.</t>
    </r>
  </si>
  <si>
    <t>Pre-Con-way acquisition environmental matter</t>
  </si>
  <si>
    <r>
      <rPr>
        <vertAlign val="superscript"/>
        <sz val="10"/>
        <rFont val="Arial"/>
        <family val="2"/>
      </rPr>
      <t>(9)</t>
    </r>
    <r>
      <rPr>
        <sz val="10"/>
        <rFont val="Arial"/>
        <family val="2"/>
      </rPr>
      <t xml:space="preserve"> Other includes the goodwill impairment charge in 2022, the legal matters in 2023 and 2025, the Pre-Con-way acquisition environmental matter in 2025, as well as other adjustments.</t>
    </r>
  </si>
  <si>
    <r>
      <t xml:space="preserve">Legal matters </t>
    </r>
    <r>
      <rPr>
        <vertAlign val="superscript"/>
        <sz val="10"/>
        <rFont val="Arial"/>
        <family val="2"/>
      </rPr>
      <t>(2)</t>
    </r>
  </si>
  <si>
    <r>
      <t xml:space="preserve">Legal matters </t>
    </r>
    <r>
      <rPr>
        <vertAlign val="superscript"/>
        <sz val="10"/>
        <color theme="1"/>
        <rFont val="Arial"/>
        <family val="2"/>
      </rPr>
      <t>(2)</t>
    </r>
  </si>
  <si>
    <r>
      <rPr>
        <vertAlign val="superscript"/>
        <sz val="10"/>
        <color theme="1"/>
        <rFont val="Arial"/>
        <family val="2"/>
      </rPr>
      <t>(10)</t>
    </r>
    <r>
      <rPr>
        <sz val="10"/>
        <color theme="1"/>
        <rFont val="Arial"/>
        <family val="2"/>
      </rPr>
      <t xml:space="preserve"> See the "Non-GAAP Financial Measures" section of the first quarter 2026 earnings release posted on the XPO website. Adjusted EBITDA was prepared assuming 100% ownership of XPO Logistics Europe.</t>
    </r>
  </si>
  <si>
    <r>
      <rPr>
        <vertAlign val="superscript"/>
        <sz val="10"/>
        <rFont val="Arial"/>
        <family val="2"/>
      </rPr>
      <t xml:space="preserve">(1) </t>
    </r>
    <r>
      <rPr>
        <sz val="10"/>
        <rFont val="Arial"/>
        <family val="2"/>
      </rPr>
      <t>Relates to environmental and product liability claims involving a former subsidiary of Con-way, which was sold prior to XPO's acquisition of Con-way in 2015, as described in Note 17 to the Company's 2025 Annual Report on Form 10-K.</t>
    </r>
  </si>
  <si>
    <r>
      <rPr>
        <vertAlign val="superscript"/>
        <sz val="10"/>
        <rFont val="Arial"/>
        <family val="2"/>
      </rPr>
      <t>(6)</t>
    </r>
    <r>
      <rPr>
        <sz val="10"/>
        <rFont val="Arial"/>
        <family val="2"/>
      </rPr>
      <t xml:space="preserve"> See the "Non-GAAP Financial Measures" section of the first quarter 2026 earnings release posted on the XPO website.</t>
    </r>
  </si>
  <si>
    <r>
      <rPr>
        <vertAlign val="superscript"/>
        <sz val="10"/>
        <rFont val="Arial"/>
        <family val="2"/>
      </rPr>
      <t>(4)</t>
    </r>
    <r>
      <rPr>
        <sz val="10"/>
        <rFont val="Arial"/>
        <family val="2"/>
      </rPr>
      <t xml:space="preserve"> See the "Non-GAAP Financial Measures" section of the first quarter 2026 earnings release posted on the XPO website.</t>
    </r>
  </si>
  <si>
    <r>
      <rPr>
        <vertAlign val="superscript"/>
        <sz val="10"/>
        <rFont val="Arial"/>
        <family val="2"/>
      </rPr>
      <t>(5)</t>
    </r>
    <r>
      <rPr>
        <sz val="10"/>
        <rFont val="Arial"/>
        <family val="2"/>
      </rPr>
      <t xml:space="preserve"> See the "Non-GAAP Financial Measures" section of the first quarter 2026 earnings release posted on the XPO website.</t>
    </r>
  </si>
  <si>
    <r>
      <rPr>
        <vertAlign val="superscript"/>
        <sz val="10"/>
        <rFont val="Arial"/>
        <family val="2"/>
      </rPr>
      <t>(1)</t>
    </r>
    <r>
      <rPr>
        <sz val="10"/>
        <rFont val="Arial"/>
        <family val="2"/>
      </rPr>
      <t xml:space="preserve"> Relates to environmental and product liability claims involving a former subsidiary of Con-way, which was sold prior to XPO's acquisition of Con-way in 2015, as described in Note 17 to the Company's 2025 Annual Report on Form 10-K.</t>
    </r>
  </si>
  <si>
    <r>
      <rPr>
        <vertAlign val="superscript"/>
        <sz val="10"/>
        <color theme="1"/>
        <rFont val="Arial"/>
        <family val="2"/>
      </rPr>
      <t>(3)</t>
    </r>
    <r>
      <rPr>
        <sz val="10"/>
        <color theme="1"/>
        <rFont val="Arial"/>
        <family val="2"/>
      </rPr>
      <t xml:space="preserve"> See the "Non-GAAP Financial Measures" section of the first quarter 2026 earnings release posted on the XPO website. Adjusted EBITDA was prepared assuming 100% ownership of XPO Logistics Europe.</t>
    </r>
  </si>
  <si>
    <r>
      <rPr>
        <vertAlign val="superscript"/>
        <sz val="10"/>
        <color theme="1"/>
        <rFont val="Arial"/>
        <family val="2"/>
      </rPr>
      <t>(1)</t>
    </r>
    <r>
      <rPr>
        <sz val="10"/>
        <color theme="1"/>
        <rFont val="Arial"/>
        <family val="2"/>
      </rPr>
      <t xml:space="preserve"> Relates to environmental and product liability claims involving a former subsidiary of Con-way, which was sold prior to XPO's acquisition of Con-way in 2015, as described in Note 17 to the Company's 2025 Annual Report on Form 10-K.</t>
    </r>
  </si>
  <si>
    <r>
      <rPr>
        <vertAlign val="superscript"/>
        <sz val="10"/>
        <color theme="1"/>
        <rFont val="Arial"/>
        <family val="2"/>
      </rPr>
      <t>(2)</t>
    </r>
    <r>
      <rPr>
        <sz val="10"/>
        <color theme="1"/>
        <rFont val="Arial"/>
        <family val="2"/>
      </rPr>
      <t xml:space="preserve"> Relates to environmental and product liability claims involving a former subsidiary of Con-way, which was sold prior to XPO's acquisition of Con-way in 2015, as described in Note 17 to the Company's 2025 Annual Report on Form 10-K.</t>
    </r>
  </si>
  <si>
    <r>
      <rPr>
        <vertAlign val="superscript"/>
        <sz val="10"/>
        <rFont val="Arial"/>
        <family val="2"/>
      </rPr>
      <t>(9)</t>
    </r>
    <r>
      <rPr>
        <sz val="10"/>
        <rFont val="Arial"/>
        <family val="2"/>
      </rPr>
      <t xml:space="preserve"> See the "Non-GAAP Financial Measures" section of the first quarter 2026 earnings release posted on the XPO website.</t>
    </r>
  </si>
  <si>
    <r>
      <rPr>
        <vertAlign val="superscript"/>
        <sz val="10"/>
        <color theme="1"/>
        <rFont val="Arial"/>
        <family val="2"/>
      </rPr>
      <t>(2)</t>
    </r>
    <r>
      <rPr>
        <sz val="10"/>
        <color theme="1"/>
        <rFont val="Arial"/>
        <family val="2"/>
      </rPr>
      <t xml:space="preserve"> Legal matter in 2023 relates to California Environmental Matters as described in Note 18 to the Company's 2024 Annual Report on Form 10-K and legal matter in 2025 reflects the settlement of claims against certain truck manufacturers related to purchases by our European Transportation segment covering periods prior to 2015.</t>
    </r>
  </si>
  <si>
    <r>
      <rPr>
        <vertAlign val="superscript"/>
        <sz val="10"/>
        <color theme="1"/>
        <rFont val="Arial"/>
        <family val="2"/>
      </rPr>
      <t>(3)</t>
    </r>
    <r>
      <rPr>
        <sz val="10"/>
        <color theme="1"/>
        <rFont val="Arial"/>
        <family val="2"/>
      </rPr>
      <t xml:space="preserve"> Legal matter in 2023 relates to California Environmental Matters as described in Note 18 to the Company's 2024 Annual Report on Form 10-K and legal matter in 2025 reflects the settlement of claims against certain truck manufacturers related to purchases by our European Transportation segment covering periods prior to 2015.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</si>
</sst>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_(&quot;$&quot;* \(#,##0.00\);_(&quot;$&quot;* &quot;-&quot;??_);_(@_)"/>
    <numFmt numFmtId="165" formatCode="_(* #,##0.00_);_(* \(#,##0.00\);_(* &quot;-&quot;??_);_(@_)"/>
    <numFmt numFmtId="166" formatCode="_(* #,##0_);_(* \(#,##0\);_(* &quot;-&quot;??_);_(@_)"/>
    <numFmt numFmtId="167" formatCode="0.0%"/>
    <numFmt numFmtId="168" formatCode="[$-409]mmmm\-yy;@"/>
    <numFmt numFmtId="169" formatCode="_(&quot;$&quot;* #,##0_);_(&quot;$&quot;* \(#,##0\);_(&quot;$&quot;* &quot;-&quot;??_);_(@_)"/>
    <numFmt numFmtId="170" formatCode="[$-409]mmmm\ d\,\ yyyy;@"/>
    <numFmt numFmtId="171" formatCode="General_)"/>
    <numFmt numFmtId="172" formatCode="##,##0"/>
    <numFmt numFmtId="173" formatCode="##,##0.00"/>
    <numFmt numFmtId="174" formatCode="##,##0.0"/>
  </numFmts>
  <fonts count="15">
    <font>
      <sz val="11"/>
      <color theme="1"/>
      <name val="Calibri"/>
      <family val="2"/>
      <scheme val="minor"/>
    </font>
    <font>
      <sz val="11"/>
      <color theme="1"/>
      <name val="Calibri"/>
      <family val="2"/>
      <scheme val="minor"/>
    </font>
    <font>
      <sz val="10"/>
      <name val="Arial"/>
      <family val="2"/>
    </font>
    <font>
      <b/>
      <sz val="10"/>
      <name val="Arial"/>
      <family val="2"/>
    </font>
    <font>
      <vertAlign val="superscript"/>
      <sz val="10"/>
      <name val="Arial"/>
      <family val="2"/>
    </font>
    <font>
      <b/>
      <vertAlign val="superscript"/>
      <sz val="10"/>
      <name val="Arial"/>
      <family val="2"/>
    </font>
    <font>
      <sz val="10"/>
      <color theme="1"/>
      <name val="Arial"/>
      <family val="2"/>
    </font>
    <font>
      <b/>
      <sz val="10"/>
      <color theme="1"/>
      <name val="Arial"/>
      <family val="2"/>
    </font>
    <font>
      <b/>
      <vertAlign val="superscript"/>
      <sz val="10"/>
      <color theme="1"/>
      <name val="Arial"/>
      <family val="2"/>
    </font>
    <font>
      <vertAlign val="superscript"/>
      <sz val="10"/>
      <color theme="1"/>
      <name val="Arial"/>
      <family val="2"/>
    </font>
    <font>
      <i/>
      <sz val="8"/>
      <color theme="1"/>
      <name val="Arial"/>
      <family val="2"/>
    </font>
    <font>
      <i/>
      <sz val="10"/>
      <color theme="1"/>
      <name val="Arial"/>
      <family val="2"/>
    </font>
    <font>
      <i/>
      <sz val="9"/>
      <color theme="1"/>
      <name val="Arial"/>
      <family val="2"/>
    </font>
    <font>
      <sz val="12"/>
      <name val="Helv"/>
    </font>
    <font>
      <sz val="12"/>
      <name val="Times Roman"/>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1" fontId="13" fillId="0" borderId="0"/>
    <xf numFmtId="165" fontId="14" fillId="0" borderId="0" applyFont="0" applyFill="0" applyBorder="0" applyAlignment="0" applyProtection="0"/>
    <xf numFmtId="165" fontId="14"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283">
    <xf numFmtId="0" fontId="0" fillId="0" borderId="0" xfId="0"/>
    <xf numFmtId="0" fontId="2" fillId="2" borderId="0" xfId="0" applyFont="1" applyFill="1"/>
    <xf numFmtId="0" fontId="3" fillId="2" borderId="0" xfId="0" applyFont="1" applyFill="1"/>
    <xf numFmtId="166" fontId="2" fillId="2" borderId="0" xfId="1" applyNumberFormat="1" applyFont="1" applyFill="1" applyAlignment="1">
      <alignment horizontal="right"/>
    </xf>
    <xf numFmtId="166" fontId="2" fillId="2" borderId="0" xfId="1" applyNumberFormat="1" applyFont="1" applyFill="1" applyBorder="1" applyAlignment="1">
      <alignment horizontal="right"/>
    </xf>
    <xf numFmtId="168" fontId="2" fillId="2" borderId="0" xfId="0" applyNumberFormat="1" applyFont="1" applyFill="1"/>
    <xf numFmtId="0" fontId="6" fillId="2" borderId="0" xfId="0" applyFont="1" applyFill="1" applyAlignment="1">
      <alignment horizontal="left"/>
    </xf>
    <xf numFmtId="0" fontId="7" fillId="2" borderId="0" xfId="0" applyFont="1" applyFill="1" applyAlignment="1">
      <alignment wrapText="1"/>
    </xf>
    <xf numFmtId="166" fontId="6" fillId="0" borderId="3" xfId="1" applyNumberFormat="1" applyFont="1" applyFill="1" applyBorder="1" applyAlignment="1">
      <alignment horizontal="right"/>
    </xf>
    <xf numFmtId="166" fontId="2" fillId="0" borderId="0" xfId="1" applyNumberFormat="1" applyFont="1" applyFill="1" applyBorder="1" applyAlignment="1">
      <alignment horizontal="right"/>
    </xf>
    <xf numFmtId="167" fontId="6" fillId="0" borderId="2" xfId="2" applyNumberFormat="1" applyFont="1" applyFill="1" applyBorder="1" applyAlignment="1">
      <alignment horizontal="right"/>
    </xf>
    <xf numFmtId="166" fontId="6" fillId="0" borderId="0" xfId="1" applyNumberFormat="1" applyFont="1" applyFill="1" applyBorder="1" applyAlignment="1">
      <alignment horizontal="right"/>
    </xf>
    <xf numFmtId="166" fontId="6" fillId="0" borderId="0" xfId="1" applyNumberFormat="1" applyFont="1" applyFill="1"/>
    <xf numFmtId="166" fontId="6" fillId="2" borderId="2" xfId="1" applyNumberFormat="1" applyFont="1" applyFill="1" applyBorder="1" applyAlignment="1">
      <alignment horizontal="right"/>
    </xf>
    <xf numFmtId="167" fontId="6" fillId="2" borderId="2" xfId="2" applyNumberFormat="1" applyFont="1" applyFill="1" applyBorder="1" applyAlignment="1">
      <alignment horizontal="right"/>
    </xf>
    <xf numFmtId="0" fontId="3" fillId="2" borderId="1" xfId="0" applyFont="1" applyFill="1" applyBorder="1" applyAlignment="1">
      <alignment horizontal="center"/>
    </xf>
    <xf numFmtId="0" fontId="6" fillId="2" borderId="0" xfId="0" applyFont="1" applyFill="1"/>
    <xf numFmtId="0" fontId="7" fillId="2" borderId="0" xfId="0" applyFont="1" applyFill="1" applyAlignment="1">
      <alignment horizontal="center"/>
    </xf>
    <xf numFmtId="0" fontId="3" fillId="2" borderId="0" xfId="0" applyFont="1" applyFill="1" applyAlignment="1">
      <alignment horizontal="center"/>
    </xf>
    <xf numFmtId="169" fontId="6" fillId="0" borderId="4" xfId="3" applyNumberFormat="1" applyFont="1" applyFill="1" applyBorder="1" applyAlignment="1">
      <alignment horizontal="right"/>
    </xf>
    <xf numFmtId="166" fontId="2" fillId="0" borderId="0" xfId="1" applyNumberFormat="1" applyFont="1" applyFill="1" applyAlignment="1">
      <alignment horizontal="right"/>
    </xf>
    <xf numFmtId="0" fontId="7" fillId="2" borderId="0" xfId="0" applyFont="1" applyFill="1"/>
    <xf numFmtId="169" fontId="6" fillId="2" borderId="0" xfId="3" applyNumberFormat="1" applyFont="1" applyFill="1"/>
    <xf numFmtId="169" fontId="6" fillId="2" borderId="0" xfId="0" applyNumberFormat="1" applyFont="1" applyFill="1"/>
    <xf numFmtId="166" fontId="6" fillId="2" borderId="0" xfId="1" applyNumberFormat="1" applyFont="1" applyFill="1"/>
    <xf numFmtId="166" fontId="6" fillId="2" borderId="0" xfId="1" applyNumberFormat="1" applyFont="1" applyFill="1" applyBorder="1" applyAlignment="1">
      <alignment horizontal="right"/>
    </xf>
    <xf numFmtId="168" fontId="7" fillId="2" borderId="0" xfId="0" applyNumberFormat="1" applyFont="1" applyFill="1"/>
    <xf numFmtId="166" fontId="6" fillId="2" borderId="0" xfId="1" applyNumberFormat="1" applyFont="1" applyFill="1" applyBorder="1"/>
    <xf numFmtId="0" fontId="6" fillId="2" borderId="0" xfId="0" applyFont="1" applyFill="1" applyAlignment="1">
      <alignment wrapText="1"/>
    </xf>
    <xf numFmtId="169" fontId="6" fillId="2" borderId="4" xfId="3" applyNumberFormat="1" applyFont="1" applyFill="1" applyBorder="1" applyAlignment="1">
      <alignment horizontal="right"/>
    </xf>
    <xf numFmtId="169" fontId="6" fillId="2" borderId="0" xfId="3" applyNumberFormat="1" applyFont="1" applyFill="1" applyBorder="1" applyAlignment="1">
      <alignment horizontal="right"/>
    </xf>
    <xf numFmtId="169" fontId="6" fillId="2" borderId="0" xfId="3" applyNumberFormat="1" applyFont="1" applyFill="1" applyBorder="1"/>
    <xf numFmtId="166" fontId="6" fillId="2" borderId="0" xfId="0" applyNumberFormat="1" applyFont="1" applyFill="1"/>
    <xf numFmtId="167" fontId="6" fillId="2" borderId="1" xfId="2" applyNumberFormat="1" applyFont="1" applyFill="1" applyBorder="1" applyAlignment="1">
      <alignment horizontal="right"/>
    </xf>
    <xf numFmtId="172" fontId="2" fillId="2" borderId="0" xfId="4" applyNumberFormat="1" applyFont="1" applyFill="1" applyAlignment="1" applyProtection="1">
      <alignment horizontal="right"/>
      <protection locked="0"/>
    </xf>
    <xf numFmtId="173" fontId="6" fillId="2" borderId="0" xfId="0" applyNumberFormat="1" applyFont="1" applyFill="1"/>
    <xf numFmtId="172" fontId="2" fillId="2" borderId="0" xfId="1" applyNumberFormat="1" applyFont="1" applyFill="1" applyAlignment="1">
      <alignment horizontal="right"/>
    </xf>
    <xf numFmtId="164" fontId="2" fillId="2" borderId="0" xfId="3" applyFont="1" applyFill="1" applyProtection="1">
      <protection locked="0"/>
    </xf>
    <xf numFmtId="164" fontId="6" fillId="2" borderId="0" xfId="3" applyFont="1" applyFill="1"/>
    <xf numFmtId="174" fontId="2" fillId="2" borderId="0" xfId="6" applyNumberFormat="1" applyFont="1" applyFill="1" applyAlignment="1"/>
    <xf numFmtId="173" fontId="2" fillId="2" borderId="0" xfId="5" applyNumberFormat="1" applyFont="1" applyFill="1" applyAlignment="1"/>
    <xf numFmtId="174" fontId="2" fillId="2" borderId="0" xfId="4" applyNumberFormat="1" applyFont="1" applyFill="1"/>
    <xf numFmtId="168" fontId="6" fillId="2" borderId="0" xfId="0" applyNumberFormat="1" applyFont="1" applyFill="1" applyAlignment="1">
      <alignment wrapText="1"/>
    </xf>
    <xf numFmtId="168" fontId="6" fillId="2" borderId="0" xfId="0" applyNumberFormat="1" applyFont="1" applyFill="1"/>
    <xf numFmtId="166" fontId="6" fillId="2" borderId="4" xfId="1" applyNumberFormat="1" applyFont="1" applyFill="1" applyBorder="1" applyAlignment="1">
      <alignment horizontal="right"/>
    </xf>
    <xf numFmtId="0" fontId="10" fillId="2" borderId="0" xfId="0" applyFont="1" applyFill="1" applyAlignment="1">
      <alignment horizontal="right"/>
    </xf>
    <xf numFmtId="0" fontId="10" fillId="2" borderId="0" xfId="0" applyFont="1" applyFill="1"/>
    <xf numFmtId="168" fontId="6" fillId="2" borderId="0" xfId="0" applyNumberFormat="1" applyFont="1" applyFill="1" applyAlignment="1">
      <alignment vertical="top"/>
    </xf>
    <xf numFmtId="168" fontId="2" fillId="2" borderId="0" xfId="0" applyNumberFormat="1" applyFont="1" applyFill="1" applyAlignment="1">
      <alignment wrapText="1"/>
    </xf>
    <xf numFmtId="0" fontId="7" fillId="2" borderId="0" xfId="0" applyFont="1" applyFill="1" applyAlignment="1">
      <alignment vertical="top"/>
    </xf>
    <xf numFmtId="0" fontId="0" fillId="2" borderId="0" xfId="0" applyFill="1"/>
    <xf numFmtId="169" fontId="12" fillId="2" borderId="0" xfId="0" applyNumberFormat="1" applyFont="1" applyFill="1"/>
    <xf numFmtId="164" fontId="11" fillId="2" borderId="0" xfId="3" applyFont="1" applyFill="1"/>
    <xf numFmtId="0" fontId="6" fillId="2" borderId="0" xfId="0" applyFont="1" applyFill="1" applyAlignment="1">
      <alignment vertical="top"/>
    </xf>
    <xf numFmtId="166" fontId="6" fillId="2" borderId="0" xfId="1" applyNumberFormat="1" applyFont="1" applyFill="1" applyAlignment="1">
      <alignment horizontal="right"/>
    </xf>
    <xf numFmtId="168" fontId="2" fillId="2" borderId="0" xfId="0" applyNumberFormat="1" applyFont="1" applyFill="1" applyAlignment="1">
      <alignment horizontal="left" vertical="top" wrapText="1" indent="2"/>
    </xf>
    <xf numFmtId="170" fontId="2" fillId="2" borderId="0" xfId="0" applyNumberFormat="1" applyFont="1" applyFill="1" applyAlignment="1">
      <alignment horizontal="left" vertical="top" wrapText="1"/>
    </xf>
    <xf numFmtId="166" fontId="6" fillId="0" borderId="0" xfId="0" applyNumberFormat="1" applyFont="1"/>
    <xf numFmtId="166" fontId="6" fillId="0" borderId="0" xfId="1" applyNumberFormat="1" applyFont="1" applyFill="1" applyBorder="1"/>
    <xf numFmtId="164" fontId="6" fillId="0" borderId="0" xfId="3" applyFont="1" applyFill="1"/>
    <xf numFmtId="169" fontId="6" fillId="0" borderId="0" xfId="0" applyNumberFormat="1" applyFont="1"/>
    <xf numFmtId="0" fontId="6" fillId="0" borderId="0" xfId="0" applyFont="1" applyAlignment="1">
      <alignment wrapText="1"/>
    </xf>
    <xf numFmtId="169" fontId="2" fillId="0" borderId="0" xfId="3" applyNumberFormat="1" applyFont="1" applyFill="1" applyAlignment="1">
      <alignment horizontal="right"/>
    </xf>
    <xf numFmtId="166" fontId="2" fillId="0" borderId="1" xfId="1" applyNumberFormat="1" applyFont="1" applyFill="1" applyBorder="1" applyAlignment="1">
      <alignment horizontal="right"/>
    </xf>
    <xf numFmtId="164" fontId="6" fillId="2" borderId="4" xfId="3" applyFont="1" applyFill="1" applyBorder="1" applyAlignment="1">
      <alignment horizontal="right"/>
    </xf>
    <xf numFmtId="165" fontId="6" fillId="2" borderId="0" xfId="1" applyFont="1" applyFill="1" applyBorder="1" applyAlignment="1">
      <alignment horizontal="right"/>
    </xf>
    <xf numFmtId="164" fontId="6" fillId="2" borderId="0" xfId="3" applyFont="1" applyFill="1" applyBorder="1" applyAlignment="1">
      <alignment horizontal="right"/>
    </xf>
    <xf numFmtId="0" fontId="6" fillId="2" borderId="0" xfId="0" applyFont="1" applyFill="1" applyAlignment="1">
      <alignment horizontal="right"/>
    </xf>
    <xf numFmtId="169" fontId="10" fillId="2" borderId="0" xfId="0" applyNumberFormat="1" applyFont="1" applyFill="1"/>
    <xf numFmtId="166" fontId="6" fillId="2" borderId="1" xfId="1" applyNumberFormat="1" applyFont="1" applyFill="1" applyBorder="1" applyAlignment="1">
      <alignment horizontal="right"/>
    </xf>
    <xf numFmtId="166" fontId="6" fillId="2" borderId="3" xfId="1" applyNumberFormat="1" applyFont="1" applyFill="1" applyBorder="1" applyAlignment="1">
      <alignment horizontal="right"/>
    </xf>
    <xf numFmtId="0" fontId="6" fillId="2" borderId="0" xfId="0" applyFont="1" applyFill="1" applyAlignment="1">
      <alignment horizontal="left" wrapText="1" indent="3"/>
    </xf>
    <xf numFmtId="169" fontId="2" fillId="2" borderId="0" xfId="3" applyNumberFormat="1" applyFont="1" applyFill="1" applyAlignment="1">
      <alignment horizontal="right"/>
    </xf>
    <xf numFmtId="169" fontId="7" fillId="2" borderId="4" xfId="3" applyNumberFormat="1" applyFont="1" applyFill="1" applyBorder="1"/>
    <xf numFmtId="169" fontId="7" fillId="0" borderId="4" xfId="3" applyNumberFormat="1" applyFont="1" applyFill="1" applyBorder="1"/>
    <xf numFmtId="169" fontId="7" fillId="2" borderId="4" xfId="3" applyNumberFormat="1" applyFont="1" applyFill="1" applyBorder="1" applyAlignment="1">
      <alignment horizontal="right"/>
    </xf>
    <xf numFmtId="0" fontId="3" fillId="2" borderId="6" xfId="0" applyFont="1" applyFill="1" applyBorder="1" applyAlignment="1">
      <alignment horizontal="center"/>
    </xf>
    <xf numFmtId="0" fontId="3" fillId="2" borderId="5" xfId="0" applyFont="1" applyFill="1" applyBorder="1" applyAlignment="1">
      <alignment horizontal="center"/>
    </xf>
    <xf numFmtId="169" fontId="6" fillId="2" borderId="5" xfId="3" applyNumberFormat="1" applyFont="1" applyFill="1" applyBorder="1"/>
    <xf numFmtId="166" fontId="6" fillId="2" borderId="5" xfId="1" applyNumberFormat="1" applyFont="1" applyFill="1" applyBorder="1"/>
    <xf numFmtId="166" fontId="6" fillId="2" borderId="7" xfId="1" applyNumberFormat="1" applyFont="1" applyFill="1" applyBorder="1" applyAlignment="1">
      <alignment horizontal="right"/>
    </xf>
    <xf numFmtId="166" fontId="6" fillId="2" borderId="5" xfId="1" applyNumberFormat="1" applyFont="1" applyFill="1" applyBorder="1" applyAlignment="1">
      <alignment horizontal="right"/>
    </xf>
    <xf numFmtId="166" fontId="6" fillId="2" borderId="6" xfId="1" applyNumberFormat="1" applyFont="1" applyFill="1" applyBorder="1" applyAlignment="1">
      <alignment horizontal="right"/>
    </xf>
    <xf numFmtId="166" fontId="6" fillId="2" borderId="8" xfId="1" applyNumberFormat="1" applyFont="1" applyFill="1" applyBorder="1" applyAlignment="1">
      <alignment horizontal="right"/>
    </xf>
    <xf numFmtId="169" fontId="6" fillId="2" borderId="9" xfId="3" applyNumberFormat="1" applyFont="1" applyFill="1" applyBorder="1" applyAlignment="1">
      <alignment horizontal="right"/>
    </xf>
    <xf numFmtId="0" fontId="6" fillId="2" borderId="5" xfId="0" applyFont="1" applyFill="1" applyBorder="1"/>
    <xf numFmtId="169" fontId="6" fillId="2" borderId="5" xfId="3" applyNumberFormat="1" applyFont="1" applyFill="1" applyBorder="1" applyAlignment="1">
      <alignment horizontal="right"/>
    </xf>
    <xf numFmtId="0" fontId="6" fillId="2" borderId="5" xfId="0" applyFont="1" applyFill="1" applyBorder="1" applyAlignment="1">
      <alignment horizontal="right"/>
    </xf>
    <xf numFmtId="164" fontId="6" fillId="2" borderId="5" xfId="3" applyFont="1" applyFill="1" applyBorder="1" applyAlignment="1">
      <alignment horizontal="right"/>
    </xf>
    <xf numFmtId="165" fontId="6" fillId="2" borderId="5" xfId="1" applyFont="1" applyFill="1" applyBorder="1" applyAlignment="1">
      <alignment horizontal="right"/>
    </xf>
    <xf numFmtId="164" fontId="6" fillId="2" borderId="9" xfId="3" applyFont="1" applyFill="1" applyBorder="1" applyAlignment="1">
      <alignment horizontal="right"/>
    </xf>
    <xf numFmtId="164" fontId="6" fillId="2" borderId="10" xfId="3" applyFont="1" applyFill="1" applyBorder="1" applyAlignment="1">
      <alignment horizontal="right"/>
    </xf>
    <xf numFmtId="0" fontId="7" fillId="2" borderId="11" xfId="0" applyFont="1" applyFill="1" applyBorder="1" applyAlignment="1">
      <alignment horizontal="center"/>
    </xf>
    <xf numFmtId="169" fontId="2" fillId="0" borderId="5" xfId="3" applyNumberFormat="1" applyFont="1" applyFill="1" applyBorder="1" applyAlignment="1">
      <alignment horizontal="right"/>
    </xf>
    <xf numFmtId="166" fontId="2" fillId="0" borderId="6" xfId="1" applyNumberFormat="1" applyFont="1" applyFill="1" applyBorder="1" applyAlignment="1">
      <alignment horizontal="right"/>
    </xf>
    <xf numFmtId="166" fontId="6" fillId="0" borderId="8" xfId="1" applyNumberFormat="1" applyFont="1" applyFill="1" applyBorder="1" applyAlignment="1">
      <alignment horizontal="right"/>
    </xf>
    <xf numFmtId="166" fontId="2" fillId="2" borderId="5" xfId="1" applyNumberFormat="1" applyFont="1" applyFill="1" applyBorder="1" applyAlignment="1">
      <alignment horizontal="right"/>
    </xf>
    <xf numFmtId="167" fontId="6" fillId="2" borderId="7" xfId="2" applyNumberFormat="1" applyFont="1" applyFill="1" applyBorder="1" applyAlignment="1">
      <alignment horizontal="right"/>
    </xf>
    <xf numFmtId="166" fontId="2" fillId="0" borderId="5" xfId="1" applyNumberFormat="1" applyFont="1" applyFill="1" applyBorder="1" applyAlignment="1">
      <alignment horizontal="right"/>
    </xf>
    <xf numFmtId="169" fontId="7" fillId="2" borderId="9" xfId="3" applyNumberFormat="1" applyFont="1" applyFill="1" applyBorder="1"/>
    <xf numFmtId="166" fontId="6" fillId="2" borderId="5" xfId="0" applyNumberFormat="1" applyFont="1" applyFill="1" applyBorder="1"/>
    <xf numFmtId="169" fontId="7" fillId="0" borderId="9" xfId="3" applyNumberFormat="1" applyFont="1" applyFill="1" applyBorder="1"/>
    <xf numFmtId="167" fontId="6" fillId="2" borderId="12" xfId="2" applyNumberFormat="1" applyFont="1" applyFill="1" applyBorder="1" applyAlignment="1">
      <alignment horizontal="right"/>
    </xf>
    <xf numFmtId="172" fontId="2" fillId="2" borderId="5" xfId="4" applyNumberFormat="1" applyFont="1" applyFill="1" applyBorder="1" applyAlignment="1" applyProtection="1">
      <alignment horizontal="right"/>
      <protection locked="0"/>
    </xf>
    <xf numFmtId="173" fontId="6" fillId="2" borderId="5" xfId="0" applyNumberFormat="1" applyFont="1" applyFill="1" applyBorder="1"/>
    <xf numFmtId="172" fontId="2" fillId="2" borderId="5" xfId="1" applyNumberFormat="1" applyFont="1" applyFill="1" applyBorder="1" applyAlignment="1">
      <alignment horizontal="right"/>
    </xf>
    <xf numFmtId="164" fontId="6" fillId="2" borderId="5" xfId="3" applyFont="1" applyFill="1" applyBorder="1"/>
    <xf numFmtId="164" fontId="2" fillId="2" borderId="5" xfId="3" applyFont="1" applyFill="1" applyBorder="1" applyProtection="1">
      <protection locked="0"/>
    </xf>
    <xf numFmtId="174" fontId="2" fillId="2" borderId="5" xfId="6" applyNumberFormat="1" applyFont="1" applyFill="1" applyBorder="1" applyAlignment="1"/>
    <xf numFmtId="173" fontId="2" fillId="2" borderId="5" xfId="5" applyNumberFormat="1" applyFont="1" applyFill="1" applyBorder="1" applyAlignment="1"/>
    <xf numFmtId="174" fontId="2" fillId="2" borderId="12" xfId="4" applyNumberFormat="1" applyFont="1" applyFill="1" applyBorder="1" applyAlignment="1" applyProtection="1">
      <alignment horizontal="right"/>
      <protection locked="0"/>
    </xf>
    <xf numFmtId="174" fontId="2" fillId="2" borderId="12" xfId="4" applyNumberFormat="1" applyFont="1" applyFill="1" applyBorder="1"/>
    <xf numFmtId="169" fontId="2" fillId="2" borderId="5" xfId="3" applyNumberFormat="1" applyFont="1" applyFill="1" applyBorder="1" applyAlignment="1">
      <alignment horizontal="right"/>
    </xf>
    <xf numFmtId="169" fontId="7" fillId="2" borderId="10" xfId="3" applyNumberFormat="1" applyFont="1" applyFill="1" applyBorder="1"/>
    <xf numFmtId="169" fontId="7" fillId="2" borderId="9" xfId="3" applyNumberFormat="1" applyFont="1" applyFill="1" applyBorder="1" applyAlignment="1">
      <alignment horizontal="right"/>
    </xf>
    <xf numFmtId="166" fontId="6" fillId="0" borderId="5" xfId="1" applyNumberFormat="1" applyFont="1" applyFill="1" applyBorder="1"/>
    <xf numFmtId="169" fontId="6" fillId="0" borderId="9" xfId="3" applyNumberFormat="1" applyFont="1" applyFill="1" applyBorder="1" applyAlignment="1">
      <alignment horizontal="right"/>
    </xf>
    <xf numFmtId="169" fontId="6" fillId="2" borderId="5" xfId="0" applyNumberFormat="1" applyFont="1" applyFill="1" applyBorder="1"/>
    <xf numFmtId="164" fontId="6" fillId="0" borderId="5" xfId="3" applyFont="1" applyFill="1" applyBorder="1"/>
    <xf numFmtId="164" fontId="11" fillId="2" borderId="5" xfId="3" applyFont="1" applyFill="1" applyBorder="1"/>
    <xf numFmtId="166" fontId="6" fillId="2" borderId="10" xfId="1" applyNumberFormat="1" applyFont="1" applyFill="1" applyBorder="1" applyAlignment="1">
      <alignment horizontal="right"/>
    </xf>
    <xf numFmtId="0" fontId="6" fillId="2" borderId="0" xfId="0" applyFont="1" applyFill="1" applyAlignment="1">
      <alignment horizontal="left" indent="3"/>
    </xf>
    <xf numFmtId="166" fontId="6" fillId="2" borderId="1" xfId="1" applyNumberFormat="1" applyFont="1" applyFill="1" applyBorder="1"/>
    <xf numFmtId="169" fontId="6" fillId="0" borderId="13" xfId="3" applyNumberFormat="1" applyFont="1" applyFill="1" applyBorder="1" applyAlignment="1">
      <alignment horizontal="right"/>
    </xf>
    <xf numFmtId="0" fontId="6" fillId="0" borderId="0" xfId="0" applyFont="1" applyAlignment="1">
      <alignment vertical="top"/>
    </xf>
    <xf numFmtId="164" fontId="7" fillId="2" borderId="4" xfId="3" applyFont="1" applyFill="1" applyBorder="1" applyAlignment="1">
      <alignment horizontal="right"/>
    </xf>
    <xf numFmtId="174" fontId="2" fillId="2" borderId="0" xfId="5" applyNumberFormat="1" applyFont="1" applyFill="1" applyAlignment="1"/>
    <xf numFmtId="0" fontId="3" fillId="2" borderId="15" xfId="0" applyFont="1" applyFill="1" applyBorder="1" applyAlignment="1">
      <alignment horizontal="center"/>
    </xf>
    <xf numFmtId="0" fontId="3" fillId="2" borderId="16" xfId="0" applyFont="1" applyFill="1" applyBorder="1" applyAlignment="1">
      <alignment horizontal="center"/>
    </xf>
    <xf numFmtId="169" fontId="2" fillId="0" borderId="16" xfId="3" applyNumberFormat="1" applyFont="1" applyFill="1" applyBorder="1" applyAlignment="1">
      <alignment horizontal="right"/>
    </xf>
    <xf numFmtId="166" fontId="2" fillId="0" borderId="15" xfId="1" applyNumberFormat="1" applyFont="1" applyFill="1" applyBorder="1" applyAlignment="1">
      <alignment horizontal="right"/>
    </xf>
    <xf numFmtId="166" fontId="6" fillId="0" borderId="14" xfId="1" applyNumberFormat="1" applyFont="1" applyFill="1" applyBorder="1" applyAlignment="1">
      <alignment horizontal="right"/>
    </xf>
    <xf numFmtId="166" fontId="2" fillId="2" borderId="16" xfId="1" applyNumberFormat="1" applyFont="1" applyFill="1" applyBorder="1" applyAlignment="1">
      <alignment horizontal="right"/>
    </xf>
    <xf numFmtId="166" fontId="6" fillId="2" borderId="17" xfId="1" applyNumberFormat="1" applyFont="1" applyFill="1" applyBorder="1" applyAlignment="1">
      <alignment horizontal="right"/>
    </xf>
    <xf numFmtId="167" fontId="6" fillId="2" borderId="17" xfId="2" applyNumberFormat="1" applyFont="1" applyFill="1" applyBorder="1" applyAlignment="1">
      <alignment horizontal="right"/>
    </xf>
    <xf numFmtId="169" fontId="7" fillId="2" borderId="18" xfId="3" applyNumberFormat="1" applyFont="1" applyFill="1" applyBorder="1"/>
    <xf numFmtId="166" fontId="6" fillId="2" borderId="16" xfId="0" applyNumberFormat="1" applyFont="1" applyFill="1" applyBorder="1"/>
    <xf numFmtId="167" fontId="6" fillId="2" borderId="15" xfId="2" applyNumberFormat="1" applyFont="1" applyFill="1" applyBorder="1" applyAlignment="1">
      <alignment horizontal="right"/>
    </xf>
    <xf numFmtId="169" fontId="2" fillId="2" borderId="16" xfId="3" applyNumberFormat="1" applyFont="1" applyFill="1" applyBorder="1" applyAlignment="1">
      <alignment horizontal="right"/>
    </xf>
    <xf numFmtId="169" fontId="6" fillId="2" borderId="16" xfId="3" applyNumberFormat="1" applyFont="1" applyFill="1" applyBorder="1"/>
    <xf numFmtId="166" fontId="6" fillId="2" borderId="16" xfId="1" applyNumberFormat="1" applyFont="1" applyFill="1" applyBorder="1"/>
    <xf numFmtId="0" fontId="6" fillId="2" borderId="16" xfId="0" applyFont="1" applyFill="1" applyBorder="1"/>
    <xf numFmtId="169" fontId="7" fillId="2" borderId="18" xfId="3" applyNumberFormat="1" applyFont="1" applyFill="1" applyBorder="1" applyAlignment="1">
      <alignment horizontal="right"/>
    </xf>
    <xf numFmtId="166" fontId="6" fillId="2" borderId="16" xfId="1" applyNumberFormat="1" applyFont="1" applyFill="1" applyBorder="1" applyAlignment="1">
      <alignment horizontal="right"/>
    </xf>
    <xf numFmtId="169" fontId="6" fillId="0" borderId="18" xfId="3" applyNumberFormat="1" applyFont="1" applyFill="1" applyBorder="1" applyAlignment="1">
      <alignment horizontal="right"/>
    </xf>
    <xf numFmtId="169" fontId="12" fillId="2" borderId="16" xfId="0" applyNumberFormat="1" applyFont="1" applyFill="1" applyBorder="1"/>
    <xf numFmtId="164" fontId="6" fillId="2" borderId="16" xfId="3" applyFont="1" applyFill="1" applyBorder="1"/>
    <xf numFmtId="164" fontId="11" fillId="2" borderId="16" xfId="3" applyFont="1" applyFill="1" applyBorder="1"/>
    <xf numFmtId="166" fontId="6" fillId="2" borderId="18" xfId="1" applyNumberFormat="1" applyFont="1" applyFill="1" applyBorder="1" applyAlignment="1">
      <alignment horizontal="right"/>
    </xf>
    <xf numFmtId="166" fontId="6" fillId="2" borderId="14" xfId="1" applyNumberFormat="1" applyFont="1" applyFill="1" applyBorder="1" applyAlignment="1">
      <alignment horizontal="right"/>
    </xf>
    <xf numFmtId="169" fontId="6" fillId="2" borderId="18" xfId="3" applyNumberFormat="1" applyFont="1" applyFill="1" applyBorder="1" applyAlignment="1">
      <alignment horizontal="right"/>
    </xf>
    <xf numFmtId="169" fontId="6" fillId="2" borderId="16" xfId="3" applyNumberFormat="1" applyFont="1" applyFill="1" applyBorder="1" applyAlignment="1">
      <alignment horizontal="right"/>
    </xf>
    <xf numFmtId="0" fontId="6" fillId="2" borderId="16" xfId="0" applyFont="1" applyFill="1" applyBorder="1" applyAlignment="1">
      <alignment horizontal="right"/>
    </xf>
    <xf numFmtId="164" fontId="6" fillId="2" borderId="16" xfId="3" applyFont="1" applyFill="1" applyBorder="1" applyAlignment="1">
      <alignment horizontal="right"/>
    </xf>
    <xf numFmtId="165" fontId="6" fillId="2" borderId="16" xfId="1" applyFont="1" applyFill="1" applyBorder="1" applyAlignment="1">
      <alignment horizontal="right"/>
    </xf>
    <xf numFmtId="164" fontId="6" fillId="2" borderId="18" xfId="3" applyFont="1" applyFill="1" applyBorder="1" applyAlignment="1">
      <alignment horizontal="right"/>
    </xf>
    <xf numFmtId="0" fontId="7" fillId="2" borderId="16" xfId="0" applyFont="1" applyFill="1" applyBorder="1" applyAlignment="1">
      <alignment horizontal="center"/>
    </xf>
    <xf numFmtId="166" fontId="6" fillId="2" borderId="6" xfId="1" applyNumberFormat="1" applyFont="1" applyFill="1" applyBorder="1"/>
    <xf numFmtId="169" fontId="6" fillId="0" borderId="19" xfId="3" applyNumberFormat="1" applyFont="1" applyFill="1" applyBorder="1" applyAlignment="1">
      <alignment horizontal="right"/>
    </xf>
    <xf numFmtId="164" fontId="7" fillId="2" borderId="9" xfId="3" applyFont="1" applyFill="1" applyBorder="1" applyAlignment="1">
      <alignment horizontal="right"/>
    </xf>
    <xf numFmtId="0" fontId="3" fillId="2" borderId="21" xfId="0" applyFont="1" applyFill="1" applyBorder="1" applyAlignment="1">
      <alignment horizontal="center"/>
    </xf>
    <xf numFmtId="0" fontId="3" fillId="2" borderId="22" xfId="0" applyFont="1" applyFill="1" applyBorder="1" applyAlignment="1">
      <alignment horizontal="center"/>
    </xf>
    <xf numFmtId="169" fontId="2" fillId="0" borderId="22" xfId="3" applyNumberFormat="1" applyFont="1" applyFill="1" applyBorder="1" applyAlignment="1">
      <alignment horizontal="right"/>
    </xf>
    <xf numFmtId="166" fontId="2" fillId="0" borderId="21" xfId="1" applyNumberFormat="1" applyFont="1" applyFill="1" applyBorder="1" applyAlignment="1">
      <alignment horizontal="right"/>
    </xf>
    <xf numFmtId="166" fontId="6" fillId="0" borderId="20" xfId="1" applyNumberFormat="1" applyFont="1" applyFill="1" applyBorder="1" applyAlignment="1">
      <alignment horizontal="right"/>
    </xf>
    <xf numFmtId="166" fontId="2" fillId="2" borderId="22" xfId="1" applyNumberFormat="1" applyFont="1" applyFill="1" applyBorder="1" applyAlignment="1">
      <alignment horizontal="right"/>
    </xf>
    <xf numFmtId="166" fontId="6" fillId="2" borderId="23" xfId="1" applyNumberFormat="1" applyFont="1" applyFill="1" applyBorder="1" applyAlignment="1">
      <alignment horizontal="right"/>
    </xf>
    <xf numFmtId="167" fontId="6" fillId="2" borderId="23" xfId="2" applyNumberFormat="1" applyFont="1" applyFill="1" applyBorder="1" applyAlignment="1">
      <alignment horizontal="right"/>
    </xf>
    <xf numFmtId="169" fontId="7" fillId="2" borderId="24" xfId="3" applyNumberFormat="1" applyFont="1" applyFill="1" applyBorder="1"/>
    <xf numFmtId="166" fontId="6" fillId="2" borderId="22" xfId="0" applyNumberFormat="1" applyFont="1" applyFill="1" applyBorder="1"/>
    <xf numFmtId="167" fontId="6" fillId="2" borderId="21" xfId="2" applyNumberFormat="1" applyFont="1" applyFill="1" applyBorder="1" applyAlignment="1">
      <alignment horizontal="right"/>
    </xf>
    <xf numFmtId="169" fontId="2" fillId="2" borderId="22" xfId="3" applyNumberFormat="1" applyFont="1" applyFill="1" applyBorder="1" applyAlignment="1">
      <alignment horizontal="right"/>
    </xf>
    <xf numFmtId="169" fontId="6" fillId="2" borderId="22" xfId="3" applyNumberFormat="1" applyFont="1" applyFill="1" applyBorder="1"/>
    <xf numFmtId="166" fontId="6" fillId="2" borderId="22" xfId="1" applyNumberFormat="1" applyFont="1" applyFill="1" applyBorder="1"/>
    <xf numFmtId="0" fontId="6" fillId="2" borderId="22" xfId="0" applyFont="1" applyFill="1" applyBorder="1"/>
    <xf numFmtId="169" fontId="7" fillId="2" borderId="24" xfId="3" applyNumberFormat="1" applyFont="1" applyFill="1" applyBorder="1" applyAlignment="1">
      <alignment horizontal="right"/>
    </xf>
    <xf numFmtId="166" fontId="6" fillId="2" borderId="22" xfId="1" applyNumberFormat="1" applyFont="1" applyFill="1" applyBorder="1" applyAlignment="1">
      <alignment horizontal="right"/>
    </xf>
    <xf numFmtId="169" fontId="6" fillId="0" borderId="24" xfId="3" applyNumberFormat="1" applyFont="1" applyFill="1" applyBorder="1" applyAlignment="1">
      <alignment horizontal="right"/>
    </xf>
    <xf numFmtId="169" fontId="12" fillId="2" borderId="22" xfId="0" applyNumberFormat="1" applyFont="1" applyFill="1" applyBorder="1"/>
    <xf numFmtId="164" fontId="6" fillId="2" borderId="22" xfId="3" applyFont="1" applyFill="1" applyBorder="1"/>
    <xf numFmtId="164" fontId="11" fillId="2" borderId="22" xfId="3" applyFont="1" applyFill="1" applyBorder="1"/>
    <xf numFmtId="166" fontId="6" fillId="2" borderId="20" xfId="1" applyNumberFormat="1" applyFont="1" applyFill="1" applyBorder="1" applyAlignment="1">
      <alignment horizontal="right"/>
    </xf>
    <xf numFmtId="169" fontId="6" fillId="2" borderId="24" xfId="3" applyNumberFormat="1" applyFont="1" applyFill="1" applyBorder="1" applyAlignment="1">
      <alignment horizontal="right"/>
    </xf>
    <xf numFmtId="169" fontId="6" fillId="2" borderId="22" xfId="3" applyNumberFormat="1" applyFont="1" applyFill="1" applyBorder="1" applyAlignment="1">
      <alignment horizontal="right"/>
    </xf>
    <xf numFmtId="0" fontId="6" fillId="2" borderId="22" xfId="0" applyFont="1" applyFill="1" applyBorder="1" applyAlignment="1">
      <alignment horizontal="right"/>
    </xf>
    <xf numFmtId="164" fontId="6" fillId="2" borderId="22" xfId="3" applyFont="1" applyFill="1" applyBorder="1" applyAlignment="1">
      <alignment horizontal="right"/>
    </xf>
    <xf numFmtId="165" fontId="6" fillId="2" borderId="22" xfId="1" applyFont="1" applyFill="1" applyBorder="1" applyAlignment="1">
      <alignment horizontal="right"/>
    </xf>
    <xf numFmtId="164" fontId="6" fillId="2" borderId="24" xfId="3" applyFont="1" applyFill="1" applyBorder="1" applyAlignment="1">
      <alignment horizontal="right"/>
    </xf>
    <xf numFmtId="0" fontId="7" fillId="2" borderId="22" xfId="0" applyFont="1" applyFill="1" applyBorder="1" applyAlignment="1">
      <alignment horizontal="center"/>
    </xf>
    <xf numFmtId="0" fontId="7" fillId="2" borderId="25" xfId="0" applyFont="1" applyFill="1" applyBorder="1" applyAlignment="1">
      <alignment horizontal="center"/>
    </xf>
    <xf numFmtId="166" fontId="6" fillId="0" borderId="2" xfId="1" applyNumberFormat="1" applyFont="1" applyFill="1" applyBorder="1" applyAlignment="1">
      <alignment horizontal="right"/>
    </xf>
    <xf numFmtId="0" fontId="7" fillId="2" borderId="3" xfId="0" applyFont="1" applyFill="1" applyBorder="1" applyAlignment="1">
      <alignment horizontal="center"/>
    </xf>
    <xf numFmtId="169" fontId="6" fillId="2" borderId="13" xfId="3" applyNumberFormat="1" applyFont="1" applyFill="1" applyBorder="1" applyAlignment="1">
      <alignment horizontal="right"/>
    </xf>
    <xf numFmtId="0" fontId="7" fillId="2" borderId="20" xfId="0" applyFont="1" applyFill="1" applyBorder="1" applyAlignment="1">
      <alignment horizontal="center"/>
    </xf>
    <xf numFmtId="169" fontId="2" fillId="2" borderId="0" xfId="3" applyNumberFormat="1" applyFont="1" applyFill="1" applyBorder="1" applyAlignment="1">
      <alignment horizontal="right"/>
    </xf>
    <xf numFmtId="169" fontId="2" fillId="0" borderId="0" xfId="3" applyNumberFormat="1" applyFont="1" applyFill="1" applyBorder="1" applyAlignment="1">
      <alignment horizontal="right"/>
    </xf>
    <xf numFmtId="164" fontId="6" fillId="2" borderId="0" xfId="3" applyFont="1" applyFill="1" applyBorder="1"/>
    <xf numFmtId="164" fontId="11" fillId="2" borderId="0" xfId="3" applyFont="1" applyFill="1" applyBorder="1"/>
    <xf numFmtId="172" fontId="6" fillId="2" borderId="0" xfId="0" applyNumberFormat="1" applyFont="1" applyFill="1"/>
    <xf numFmtId="164" fontId="6" fillId="2" borderId="0" xfId="0" applyNumberFormat="1" applyFont="1" applyFill="1"/>
    <xf numFmtId="174" fontId="6" fillId="2" borderId="0" xfId="0" applyNumberFormat="1" applyFont="1" applyFill="1"/>
    <xf numFmtId="0" fontId="6" fillId="2" borderId="0" xfId="0" applyFont="1" applyFill="1" applyAlignment="1">
      <alignment horizontal="left" wrapText="1"/>
    </xf>
    <xf numFmtId="167" fontId="6" fillId="2" borderId="0" xfId="2" applyNumberFormat="1" applyFont="1" applyFill="1"/>
    <xf numFmtId="166" fontId="6" fillId="0" borderId="1" xfId="1" applyNumberFormat="1" applyFont="1" applyFill="1" applyBorder="1"/>
    <xf numFmtId="164" fontId="7" fillId="0" borderId="4" xfId="3" applyFont="1" applyFill="1" applyBorder="1" applyAlignment="1">
      <alignment horizontal="right"/>
    </xf>
    <xf numFmtId="0" fontId="6" fillId="0" borderId="0" xfId="0" applyFont="1"/>
    <xf numFmtId="169" fontId="6" fillId="0" borderId="0" xfId="3" applyNumberFormat="1" applyFont="1" applyFill="1"/>
    <xf numFmtId="166" fontId="6" fillId="0" borderId="1" xfId="1" applyNumberFormat="1" applyFont="1" applyFill="1" applyBorder="1" applyAlignment="1">
      <alignment horizontal="right"/>
    </xf>
    <xf numFmtId="169" fontId="6" fillId="0" borderId="0" xfId="3" applyNumberFormat="1" applyFont="1" applyFill="1" applyBorder="1"/>
    <xf numFmtId="169" fontId="7" fillId="0" borderId="4" xfId="3" applyNumberFormat="1" applyFont="1" applyFill="1" applyBorder="1" applyAlignment="1">
      <alignment horizontal="right"/>
    </xf>
    <xf numFmtId="0" fontId="7" fillId="0" borderId="25"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167" fontId="6" fillId="0" borderId="1" xfId="2" applyNumberFormat="1" applyFont="1" applyFill="1" applyBorder="1" applyAlignment="1">
      <alignment horizontal="right"/>
    </xf>
    <xf numFmtId="174" fontId="2" fillId="0" borderId="0" xfId="4" applyNumberFormat="1" applyFont="1"/>
    <xf numFmtId="2" fontId="6" fillId="2" borderId="0" xfId="0" applyNumberFormat="1" applyFont="1" applyFill="1"/>
    <xf numFmtId="1" fontId="6" fillId="2" borderId="0" xfId="0" applyNumberFormat="1" applyFont="1" applyFill="1"/>
    <xf numFmtId="164" fontId="11" fillId="0" borderId="0" xfId="3" applyFont="1" applyFill="1"/>
    <xf numFmtId="166" fontId="6" fillId="0" borderId="0" xfId="1" applyNumberFormat="1" applyFont="1" applyFill="1" applyAlignment="1">
      <alignment horizontal="right"/>
    </xf>
    <xf numFmtId="166" fontId="6" fillId="0" borderId="4" xfId="1" applyNumberFormat="1" applyFont="1" applyFill="1" applyBorder="1" applyAlignment="1">
      <alignment horizontal="right"/>
    </xf>
    <xf numFmtId="0" fontId="7" fillId="0" borderId="0" xfId="0" applyFont="1"/>
    <xf numFmtId="165" fontId="6" fillId="0" borderId="0" xfId="0" applyNumberFormat="1" applyFont="1"/>
    <xf numFmtId="166" fontId="6" fillId="0" borderId="23" xfId="1" applyNumberFormat="1" applyFont="1" applyFill="1" applyBorder="1" applyAlignment="1">
      <alignment horizontal="right"/>
    </xf>
    <xf numFmtId="174" fontId="2" fillId="2" borderId="5" xfId="5" applyNumberFormat="1" applyFont="1" applyFill="1" applyBorder="1" applyAlignment="1"/>
    <xf numFmtId="168" fontId="6" fillId="0" borderId="0" xfId="0" applyNumberFormat="1" applyFont="1"/>
    <xf numFmtId="0" fontId="2" fillId="0" borderId="0" xfId="0" applyFont="1"/>
    <xf numFmtId="0" fontId="7" fillId="2" borderId="0" xfId="0" applyFont="1" applyFill="1" applyAlignment="1">
      <alignment horizontal="center" wrapText="1"/>
    </xf>
    <xf numFmtId="0" fontId="7" fillId="2" borderId="26" xfId="0" applyFont="1" applyFill="1" applyBorder="1" applyAlignment="1">
      <alignment horizontal="center"/>
    </xf>
    <xf numFmtId="0" fontId="3" fillId="2" borderId="27" xfId="0" applyFont="1" applyFill="1" applyBorder="1" applyAlignment="1">
      <alignment horizontal="center"/>
    </xf>
    <xf numFmtId="0" fontId="7" fillId="2" borderId="29" xfId="0" applyFont="1" applyFill="1" applyBorder="1" applyAlignment="1">
      <alignment horizontal="center"/>
    </xf>
    <xf numFmtId="0" fontId="3" fillId="2" borderId="30" xfId="0" applyFont="1" applyFill="1" applyBorder="1" applyAlignment="1">
      <alignment horizontal="center"/>
    </xf>
    <xf numFmtId="0" fontId="3" fillId="2" borderId="31" xfId="0" applyFont="1" applyFill="1" applyBorder="1" applyAlignment="1">
      <alignment horizontal="center"/>
    </xf>
    <xf numFmtId="169" fontId="6" fillId="2" borderId="31" xfId="3" applyNumberFormat="1" applyFont="1" applyFill="1" applyBorder="1"/>
    <xf numFmtId="166" fontId="6" fillId="2" borderId="31" xfId="1" applyNumberFormat="1" applyFont="1" applyFill="1" applyBorder="1"/>
    <xf numFmtId="166" fontId="6" fillId="2" borderId="31" xfId="1" applyNumberFormat="1" applyFont="1" applyFill="1" applyBorder="1" applyAlignment="1">
      <alignment horizontal="right"/>
    </xf>
    <xf numFmtId="166" fontId="6" fillId="2" borderId="28" xfId="1" applyNumberFormat="1" applyFont="1" applyFill="1" applyBorder="1" applyAlignment="1">
      <alignment horizontal="right"/>
    </xf>
    <xf numFmtId="166" fontId="6" fillId="2" borderId="30" xfId="1" applyNumberFormat="1" applyFont="1" applyFill="1" applyBorder="1" applyAlignment="1">
      <alignment horizontal="right"/>
    </xf>
    <xf numFmtId="166" fontId="6" fillId="2" borderId="31" xfId="0" applyNumberFormat="1" applyFont="1" applyFill="1" applyBorder="1"/>
    <xf numFmtId="166" fontId="6" fillId="2" borderId="30" xfId="1" applyNumberFormat="1" applyFont="1" applyFill="1" applyBorder="1"/>
    <xf numFmtId="169" fontId="6" fillId="2" borderId="32" xfId="3" applyNumberFormat="1" applyFont="1" applyFill="1" applyBorder="1" applyAlignment="1">
      <alignment horizontal="right"/>
    </xf>
    <xf numFmtId="164" fontId="7" fillId="2" borderId="33" xfId="3" applyFont="1" applyFill="1" applyBorder="1" applyAlignment="1">
      <alignment horizontal="right"/>
    </xf>
    <xf numFmtId="0" fontId="6" fillId="2" borderId="31" xfId="0" applyFont="1" applyFill="1" applyBorder="1"/>
    <xf numFmtId="169" fontId="2" fillId="0" borderId="31" xfId="3" applyNumberFormat="1" applyFont="1" applyFill="1" applyBorder="1" applyAlignment="1">
      <alignment horizontal="right"/>
    </xf>
    <xf numFmtId="166" fontId="2" fillId="0" borderId="30" xfId="1" applyNumberFormat="1" applyFont="1" applyFill="1" applyBorder="1" applyAlignment="1">
      <alignment horizontal="right"/>
    </xf>
    <xf numFmtId="166" fontId="6" fillId="0" borderId="29" xfId="1" applyNumberFormat="1" applyFont="1" applyFill="1" applyBorder="1" applyAlignment="1">
      <alignment horizontal="right"/>
    </xf>
    <xf numFmtId="166" fontId="2" fillId="2" borderId="31" xfId="1" applyNumberFormat="1" applyFont="1" applyFill="1" applyBorder="1" applyAlignment="1">
      <alignment horizontal="right"/>
    </xf>
    <xf numFmtId="166" fontId="6" fillId="0" borderId="28" xfId="1" applyNumberFormat="1" applyFont="1" applyFill="1" applyBorder="1" applyAlignment="1">
      <alignment horizontal="right"/>
    </xf>
    <xf numFmtId="167" fontId="6" fillId="2" borderId="28" xfId="2" applyNumberFormat="1" applyFont="1" applyFill="1" applyBorder="1" applyAlignment="1">
      <alignment horizontal="right"/>
    </xf>
    <xf numFmtId="169" fontId="7" fillId="2" borderId="33" xfId="3" applyNumberFormat="1" applyFont="1" applyFill="1" applyBorder="1"/>
    <xf numFmtId="167" fontId="6" fillId="2" borderId="30" xfId="2" applyNumberFormat="1" applyFont="1" applyFill="1" applyBorder="1" applyAlignment="1">
      <alignment horizontal="right"/>
    </xf>
    <xf numFmtId="169" fontId="2" fillId="2" borderId="31" xfId="3" applyNumberFormat="1" applyFont="1" applyFill="1" applyBorder="1" applyAlignment="1">
      <alignment horizontal="right"/>
    </xf>
    <xf numFmtId="169" fontId="7" fillId="2" borderId="33" xfId="3" applyNumberFormat="1" applyFont="1" applyFill="1" applyBorder="1" applyAlignment="1">
      <alignment horizontal="right"/>
    </xf>
    <xf numFmtId="169" fontId="6" fillId="0" borderId="33" xfId="3" applyNumberFormat="1" applyFont="1" applyFill="1" applyBorder="1" applyAlignment="1">
      <alignment horizontal="right"/>
    </xf>
    <xf numFmtId="169" fontId="12" fillId="2" borderId="31" xfId="0" applyNumberFormat="1" applyFont="1" applyFill="1" applyBorder="1"/>
    <xf numFmtId="164" fontId="6" fillId="2" borderId="31" xfId="3" applyFont="1" applyFill="1" applyBorder="1"/>
    <xf numFmtId="164" fontId="11" fillId="2" borderId="31" xfId="3" applyFont="1" applyFill="1" applyBorder="1"/>
    <xf numFmtId="166" fontId="6" fillId="2" borderId="29" xfId="1" applyNumberFormat="1" applyFont="1" applyFill="1" applyBorder="1" applyAlignment="1">
      <alignment horizontal="right"/>
    </xf>
    <xf numFmtId="169" fontId="6" fillId="2" borderId="33" xfId="3" applyNumberFormat="1" applyFont="1" applyFill="1" applyBorder="1" applyAlignment="1">
      <alignment horizontal="right"/>
    </xf>
    <xf numFmtId="169" fontId="6" fillId="2" borderId="31" xfId="3" applyNumberFormat="1" applyFont="1" applyFill="1" applyBorder="1" applyAlignment="1">
      <alignment horizontal="right"/>
    </xf>
    <xf numFmtId="0" fontId="6" fillId="2" borderId="31" xfId="0" applyFont="1" applyFill="1" applyBorder="1" applyAlignment="1">
      <alignment horizontal="right"/>
    </xf>
    <xf numFmtId="164" fontId="6" fillId="2" borderId="31" xfId="3" applyFont="1" applyFill="1" applyBorder="1" applyAlignment="1">
      <alignment horizontal="right"/>
    </xf>
    <xf numFmtId="165" fontId="6" fillId="2" borderId="31" xfId="1" applyFont="1" applyFill="1" applyBorder="1" applyAlignment="1">
      <alignment horizontal="right"/>
    </xf>
    <xf numFmtId="164" fontId="6" fillId="2" borderId="33" xfId="3" applyFont="1" applyFill="1" applyBorder="1" applyAlignment="1">
      <alignment horizontal="right"/>
    </xf>
    <xf numFmtId="169" fontId="7" fillId="2" borderId="34" xfId="3" applyNumberFormat="1" applyFont="1" applyFill="1" applyBorder="1" applyAlignment="1">
      <alignment horizontal="right"/>
    </xf>
    <xf numFmtId="169" fontId="7" fillId="2" borderId="34" xfId="3" applyNumberFormat="1" applyFont="1" applyFill="1" applyBorder="1"/>
    <xf numFmtId="166" fontId="6" fillId="2" borderId="34" xfId="1" applyNumberFormat="1" applyFont="1" applyFill="1" applyBorder="1" applyAlignment="1">
      <alignment horizontal="right"/>
    </xf>
    <xf numFmtId="164" fontId="6" fillId="2" borderId="34" xfId="3" applyFont="1" applyFill="1" applyBorder="1" applyAlignment="1">
      <alignment horizontal="right"/>
    </xf>
    <xf numFmtId="0" fontId="2" fillId="0" borderId="0" xfId="0" applyFont="1" applyAlignment="1">
      <alignment horizontal="left"/>
    </xf>
    <xf numFmtId="0" fontId="6" fillId="0" borderId="0" xfId="0" applyFont="1" applyAlignment="1">
      <alignment horizontal="left"/>
    </xf>
    <xf numFmtId="0" fontId="7" fillId="2" borderId="0" xfId="0" applyFont="1" applyFill="1" applyAlignment="1">
      <alignment horizontal="center" wrapText="1"/>
    </xf>
    <xf numFmtId="0" fontId="7" fillId="2" borderId="1" xfId="0" applyFont="1" applyFill="1" applyBorder="1" applyAlignment="1">
      <alignment horizontal="center" wrapText="1"/>
    </xf>
    <xf numFmtId="0" fontId="7" fillId="2" borderId="0" xfId="0" applyFont="1" applyFill="1" applyAlignment="1">
      <alignment horizontal="center"/>
    </xf>
    <xf numFmtId="0" fontId="7" fillId="2" borderId="1" xfId="0" applyFont="1" applyFill="1" applyBorder="1" applyAlignment="1">
      <alignment horizontal="center"/>
    </xf>
    <xf numFmtId="0" fontId="6" fillId="2" borderId="0" xfId="0" applyFont="1" applyFill="1" applyAlignment="1">
      <alignment horizontal="left"/>
    </xf>
    <xf numFmtId="167" fontId="2" fillId="0" borderId="0" xfId="0" applyNumberFormat="1" applyFont="1" applyAlignment="1">
      <alignment horizontal="left" vertical="top" wrapText="1"/>
    </xf>
    <xf numFmtId="167" fontId="2" fillId="2" borderId="0" xfId="0" applyNumberFormat="1" applyFont="1" applyFill="1" applyAlignment="1">
      <alignment horizontal="left" wrapText="1"/>
    </xf>
    <xf numFmtId="167" fontId="2" fillId="0" borderId="0" xfId="0" applyNumberFormat="1" applyFont="1" applyAlignment="1">
      <alignment horizontal="left" wrapText="1"/>
    </xf>
    <xf numFmtId="167" fontId="2" fillId="0" borderId="0" xfId="0" quotePrefix="1" applyNumberFormat="1" applyFont="1" applyAlignment="1">
      <alignment horizontal="left" wrapText="1"/>
    </xf>
    <xf numFmtId="0" fontId="6" fillId="0" borderId="0" xfId="0" applyFont="1" applyAlignment="1">
      <alignment horizontal="left" wrapText="1"/>
    </xf>
    <xf numFmtId="168" fontId="7" fillId="2" borderId="0" xfId="0" applyNumberFormat="1" applyFont="1" applyFill="1" applyAlignment="1">
      <alignment horizontal="center"/>
    </xf>
    <xf numFmtId="0" fontId="6" fillId="2" borderId="0" xfId="0" applyFont="1" applyFill="1" applyAlignment="1">
      <alignment horizontal="left" wrapText="1"/>
    </xf>
    <xf numFmtId="0" fontId="7" fillId="2" borderId="0" xfId="0" applyFont="1" applyFill="1" applyAlignment="1">
      <alignment horizontal="left" wrapText="1"/>
    </xf>
    <xf numFmtId="0" fontId="2" fillId="2" borderId="0" xfId="0" applyFont="1" applyFill="1" applyAlignment="1">
      <alignment horizontal="left"/>
    </xf>
  </cellXfs>
  <cellStyles count="9">
    <cellStyle name="Comma" xfId="1" builtinId="3"/>
    <cellStyle name="Comma 12" xfId="6" xr:uid="{3F40954B-7554-4563-BAE9-734F93F89E77}"/>
    <cellStyle name="Comma 13" xfId="5" xr:uid="{DC479594-75BB-4B58-A493-91D5A2482326}"/>
    <cellStyle name="Currency" xfId="3" builtinId="4"/>
    <cellStyle name="Milliers 2" xfId="8" xr:uid="{0A5DB80B-0E08-45CC-9E48-179E17295D54}"/>
    <cellStyle name="Monétaire 2" xfId="7" xr:uid="{50DA7AA0-83EF-49B4-852A-B3D5B80DE3E8}"/>
    <cellStyle name="Normal" xfId="0" builtinId="0"/>
    <cellStyle name="Normal 111" xfId="4" xr:uid="{EFC0EFA7-7320-476E-989D-27197403A800}"/>
    <cellStyle name="Percent" xfId="2" builtinId="5"/>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AUDIT\NEW\TMGINV.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xpologistics.sharepoint.com/Accounting/Monthly%20Financial%20Statements/11-2013/Financials/Financials%20-November%20201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kc-pursuit.sharepoint.hp.com/Users/kastner/AppData/Local/Microsoft/Windows/Temporary%20Internet%20Files/Content.Outlook/BOWIZ3LA/HP/EMEA%20&amp;%20Pipeline%20FP%20Financial%20Analysi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po.pvt\Corporate\Finance\Accounting\Month%20End%20Reconciliations\Reconciliation%202009\2460-in%20prog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durgin\AppData\Local\Microsoft\Windows\Temporary%20Internet%20Files\Content.Outlook\9D1XA2WD\Finance\Accounting\Month%20End%20Reconciliations\Reconciliation%202012\Misc\ACCT%201270%20(Autosave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po.pvt\Corporate\Finance\Accounting\Month%20End%20Reconciliations\ACCT%201270%20(Autosav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TEMP\Newform%20Book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YSATO025\LOCALS~1\Temp\notes3C72B0\26497\Capcom%20Tax%20Calculation%20Sheet%20FY09%20Q2%201015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stoll\AppData\Local\Microsoft\Windows\Temporary%20Internet%20Files\Content.Outlook\6BURPIF6\XPO%20Upload%202015-02\Entry-New%20Breed%20February%202015%20TB%20Upload%20JE%20Version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kc-pursuit.sharepoint.hp.com/Users/kastner/Desktop/HP/Products/Flight%20Planning/Flight%20Planning%20Next%20Steps/HP/EMEA%20&amp;%20Pipeline%20FP%20Financial%20Analysi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governali\vz\VZ%20post%20enterprise%201124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eausr003\01BEAUCFI\1%20GDHA%20-%20Stoke\Barry%20Miller%20-%20GDHA\Stoke%20(Glen%20Dimplex)%20334\Stoke%20(Glen%20Dimplex)%20Distribution%2033420\Budgets,%20Forecasts\06-07%20Budget%20v3\2007%20TDG%20Budget\TDG%20-%20Budget%20Model%202007%20-%20GDH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LEE\1999\DSO\WETZLER\DSO\1999_DS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po.pvt\corporate\Documents%20and%20Settings\awebera0\My%20Documents\CBU\Sep\Obs.%20QOS%20Graph0929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xjones\AppData\Local\Microsoft\Windows\Temporary%20Internet%20Files\Content.Outlook\ZAL57RYI\windows\TEMP\Consolidado%2001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LEE\1999\DSO\WETZLER\DSO\Aging%20Sch\Aged%20AR.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hipp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activegrc.edgr.com/sites/rachelhaynesco/Sandbox/Linkingproject/Project%20Document%20Library/Excel%20Worksheets/Q2%2013%20MD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tactivegrc.edgr.com/sites/rachelhaynesco/Sandbox/Linkingproject/Project%20Document%20Library/Excel%20Worksheets/Q2%2013%20Footnotes-%20Smartview%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TREND"/>
      <sheetName val="APTURN"/>
      <sheetName val="Table Names"/>
      <sheetName val="Rev. Growth vs Labor HC"/>
      <sheetName val="Project List"/>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1 TB"/>
      <sheetName val="XPO Corp TB"/>
      <sheetName val="Bnc TB"/>
      <sheetName val="CGL TB"/>
      <sheetName val="XPO Brok-TB"/>
      <sheetName val="XPO Air Charter"/>
      <sheetName val="XPO Canada TB"/>
      <sheetName val="XPO Kelron"/>
      <sheetName val="3PD"/>
      <sheetName val="BalSht"/>
      <sheetName val="Monthly P&amp;L"/>
      <sheetName val="YTD P&amp;L"/>
      <sheetName val="BS Flux"/>
      <sheetName val="Q BalSht"/>
      <sheetName val="Q P&amp;L"/>
      <sheetName val="MDA new format (2)"/>
      <sheetName val="Q Direct Expenses"/>
      <sheetName val="Q SGA"/>
      <sheetName val="Q Segments"/>
      <sheetName val="QEarnings"/>
      <sheetName val="Sheet2"/>
      <sheetName val="Quarter to Quarter change"/>
      <sheetName val="EBITDA Press Release"/>
      <sheetName val="Q Business Unit data"/>
      <sheetName val="2012 Budget"/>
      <sheetName val="2011 Budget"/>
      <sheetName val="2010 Budget"/>
      <sheetName val="BneWorkBookProperties"/>
      <sheetName val="Eliminations"/>
      <sheetName val="NOV Only Cons SOCF"/>
      <sheetName val="KPMG CF"/>
      <sheetName val="Cons SOCF"/>
      <sheetName val="SEC cash flow"/>
      <sheetName val="Changes - Consolidated"/>
      <sheetName val="Changes - Air Charter"/>
      <sheetName val="Changes - E1"/>
      <sheetName val="Changes - CGL"/>
      <sheetName val="Changes - Bounce"/>
      <sheetName val="Changes - LLC"/>
      <sheetName val="Changes - 3PD"/>
      <sheetName val="Changes - XPO"/>
      <sheetName val="Changes - Kelron"/>
      <sheetName val="Changes - XPO Canada"/>
      <sheetName val="Mgmt Fee Allocation"/>
      <sheetName val="E1 Mstr"/>
      <sheetName val="CGL Mstr"/>
      <sheetName val="Bnc Mstr"/>
      <sheetName val="Not Used"/>
      <sheetName val="Adjustments"/>
      <sheetName val="YTD Compare Budget"/>
      <sheetName val="YTD Compare Prior Yr"/>
      <sheetName val="Monthly Compare Budget"/>
      <sheetName val="Monthly Compare Prior Yr"/>
      <sheetName val="Retained Earnings"/>
      <sheetName val="sRef"/>
    </sheetNames>
    <sheetDataSet>
      <sheetData sheetId="0">
        <row r="6">
          <cell r="D6" t="str">
            <v>FS Class</v>
          </cell>
          <cell r="L6" t="str">
            <v>Balance</v>
          </cell>
        </row>
        <row r="7">
          <cell r="L7">
            <v>-18652.13</v>
          </cell>
        </row>
        <row r="8">
          <cell r="L8">
            <v>8103913.0999999996</v>
          </cell>
        </row>
        <row r="9">
          <cell r="L9">
            <v>2965.43</v>
          </cell>
        </row>
        <row r="10">
          <cell r="L10">
            <v>2054320.72</v>
          </cell>
        </row>
        <row r="11">
          <cell r="L11">
            <v>9131875.8900000006</v>
          </cell>
        </row>
        <row r="12">
          <cell r="L12">
            <v>38170409.170000002</v>
          </cell>
        </row>
        <row r="13">
          <cell r="L13">
            <v>-3679.17</v>
          </cell>
        </row>
        <row r="14">
          <cell r="L14">
            <v>-18630.68</v>
          </cell>
        </row>
        <row r="15">
          <cell r="L15">
            <v>-120786.54</v>
          </cell>
        </row>
        <row r="16">
          <cell r="L16">
            <v>2614812.77</v>
          </cell>
        </row>
        <row r="17">
          <cell r="L17">
            <v>-65073.37</v>
          </cell>
        </row>
        <row r="18">
          <cell r="L18">
            <v>166187.85999999999</v>
          </cell>
        </row>
        <row r="19">
          <cell r="L19">
            <v>96822.39</v>
          </cell>
        </row>
        <row r="20">
          <cell r="L20">
            <v>4693643.9400000004</v>
          </cell>
        </row>
        <row r="21">
          <cell r="L21">
            <v>3275</v>
          </cell>
        </row>
        <row r="22">
          <cell r="L22">
            <v>82875.070000000007</v>
          </cell>
        </row>
        <row r="23">
          <cell r="L23">
            <v>7400</v>
          </cell>
        </row>
        <row r="24">
          <cell r="L24">
            <v>322560.21999999997</v>
          </cell>
        </row>
        <row r="25">
          <cell r="L25">
            <v>1115259.23</v>
          </cell>
        </row>
        <row r="26">
          <cell r="L26">
            <v>875223.06</v>
          </cell>
        </row>
        <row r="27">
          <cell r="L27">
            <v>577933.52</v>
          </cell>
        </row>
        <row r="28">
          <cell r="L28">
            <v>1257652.19</v>
          </cell>
        </row>
        <row r="29">
          <cell r="L29">
            <v>613764.93000000005</v>
          </cell>
        </row>
        <row r="30">
          <cell r="L30">
            <v>1488732.59</v>
          </cell>
        </row>
        <row r="31">
          <cell r="L31">
            <v>106379.04</v>
          </cell>
        </row>
        <row r="32">
          <cell r="L32">
            <v>21208.47</v>
          </cell>
        </row>
        <row r="33">
          <cell r="L33">
            <v>-79813.59</v>
          </cell>
        </row>
        <row r="34">
          <cell r="L34">
            <v>-234248.06</v>
          </cell>
        </row>
        <row r="35">
          <cell r="L35">
            <v>-743746.59</v>
          </cell>
        </row>
        <row r="36">
          <cell r="L36">
            <v>-347319.05</v>
          </cell>
        </row>
        <row r="37">
          <cell r="L37">
            <v>-1015960.55</v>
          </cell>
        </row>
        <row r="38">
          <cell r="L38">
            <v>-579836.04</v>
          </cell>
        </row>
        <row r="39">
          <cell r="L39">
            <v>-1132426.76</v>
          </cell>
        </row>
        <row r="40">
          <cell r="L40">
            <v>-65889.23</v>
          </cell>
        </row>
        <row r="41">
          <cell r="L41">
            <v>232886.39999999999</v>
          </cell>
        </row>
        <row r="42">
          <cell r="L42">
            <v>333.68</v>
          </cell>
        </row>
        <row r="43">
          <cell r="L43">
            <v>7737073.5</v>
          </cell>
        </row>
        <row r="44">
          <cell r="L44">
            <v>495000</v>
          </cell>
        </row>
        <row r="45">
          <cell r="L45">
            <v>4734000</v>
          </cell>
        </row>
        <row r="46">
          <cell r="L46">
            <v>210000</v>
          </cell>
        </row>
        <row r="47">
          <cell r="L47">
            <v>-495001</v>
          </cell>
        </row>
        <row r="48">
          <cell r="L48">
            <v>-1385200</v>
          </cell>
        </row>
        <row r="49">
          <cell r="L49">
            <v>-207664</v>
          </cell>
        </row>
        <row r="50">
          <cell r="L50">
            <v>-1656441.32</v>
          </cell>
        </row>
        <row r="51">
          <cell r="L51">
            <v>-364.85</v>
          </cell>
        </row>
        <row r="52">
          <cell r="L52">
            <v>-218429.72</v>
          </cell>
        </row>
        <row r="53">
          <cell r="L53">
            <v>-16363.96</v>
          </cell>
        </row>
        <row r="54">
          <cell r="L54">
            <v>-190877.52</v>
          </cell>
        </row>
        <row r="55">
          <cell r="L55">
            <v>-23316</v>
          </cell>
        </row>
        <row r="56">
          <cell r="L56">
            <v>-28500</v>
          </cell>
        </row>
        <row r="57">
          <cell r="L57">
            <v>-513184.5</v>
          </cell>
        </row>
        <row r="58">
          <cell r="L58">
            <v>-40767958</v>
          </cell>
        </row>
        <row r="59">
          <cell r="L59">
            <v>-51000</v>
          </cell>
        </row>
        <row r="60">
          <cell r="L60">
            <v>-1061683.8899999999</v>
          </cell>
        </row>
        <row r="61">
          <cell r="L61">
            <v>-12045265.57</v>
          </cell>
        </row>
        <row r="62">
          <cell r="L62">
            <v>-1474081.06</v>
          </cell>
        </row>
        <row r="63">
          <cell r="L63">
            <v>-89058.7</v>
          </cell>
        </row>
        <row r="64">
          <cell r="L64">
            <v>-6322.81</v>
          </cell>
        </row>
        <row r="65">
          <cell r="L65">
            <v>-349387.54</v>
          </cell>
        </row>
        <row r="66">
          <cell r="L66">
            <v>-249580.97</v>
          </cell>
        </row>
        <row r="67">
          <cell r="L67">
            <v>-14816.25</v>
          </cell>
        </row>
        <row r="68">
          <cell r="L68">
            <v>-36415.019999999997</v>
          </cell>
        </row>
        <row r="69">
          <cell r="L69">
            <v>-72726.14</v>
          </cell>
        </row>
        <row r="70">
          <cell r="L70">
            <v>-14570110.6</v>
          </cell>
        </row>
        <row r="71">
          <cell r="L71">
            <v>290151.31</v>
          </cell>
        </row>
        <row r="72">
          <cell r="L72">
            <v>21232.69</v>
          </cell>
        </row>
        <row r="73">
          <cell r="L73">
            <v>6965.57</v>
          </cell>
        </row>
        <row r="74">
          <cell r="L74">
            <v>0</v>
          </cell>
        </row>
        <row r="75">
          <cell r="L75">
            <v>360.4</v>
          </cell>
        </row>
        <row r="76">
          <cell r="L76">
            <v>0</v>
          </cell>
        </row>
        <row r="77">
          <cell r="L77">
            <v>1606</v>
          </cell>
        </row>
        <row r="78">
          <cell r="L78">
            <v>0</v>
          </cell>
        </row>
        <row r="79">
          <cell r="L79">
            <v>0</v>
          </cell>
        </row>
        <row r="80">
          <cell r="L80">
            <v>0</v>
          </cell>
        </row>
        <row r="81">
          <cell r="L81">
            <v>36.799999999999997</v>
          </cell>
        </row>
        <row r="82">
          <cell r="L82">
            <v>0</v>
          </cell>
        </row>
        <row r="83">
          <cell r="L83">
            <v>0</v>
          </cell>
        </row>
        <row r="84">
          <cell r="L84">
            <v>0</v>
          </cell>
        </row>
        <row r="85">
          <cell r="L85">
            <v>17351.93</v>
          </cell>
        </row>
        <row r="86">
          <cell r="L86">
            <v>7592.56</v>
          </cell>
        </row>
        <row r="87">
          <cell r="L87">
            <v>1879.93</v>
          </cell>
        </row>
        <row r="88">
          <cell r="L88">
            <v>317.72000000000003</v>
          </cell>
        </row>
        <row r="89">
          <cell r="L89">
            <v>158.99</v>
          </cell>
        </row>
        <row r="90">
          <cell r="L90">
            <v>0</v>
          </cell>
        </row>
        <row r="91">
          <cell r="L91">
            <v>0</v>
          </cell>
        </row>
        <row r="92">
          <cell r="L92">
            <v>17648.7</v>
          </cell>
        </row>
        <row r="93">
          <cell r="L93">
            <v>237.85</v>
          </cell>
        </row>
        <row r="94">
          <cell r="L94">
            <v>0</v>
          </cell>
        </row>
        <row r="95">
          <cell r="L95">
            <v>0</v>
          </cell>
        </row>
        <row r="96">
          <cell r="L96">
            <v>0</v>
          </cell>
        </row>
        <row r="97">
          <cell r="L97">
            <v>8317.4500000000007</v>
          </cell>
        </row>
        <row r="98">
          <cell r="L98">
            <v>0</v>
          </cell>
        </row>
        <row r="99">
          <cell r="L99">
            <v>147.69999999999999</v>
          </cell>
        </row>
        <row r="100">
          <cell r="L100">
            <v>37.200000000000003</v>
          </cell>
        </row>
        <row r="101">
          <cell r="L101">
            <v>0</v>
          </cell>
        </row>
        <row r="102">
          <cell r="L102">
            <v>0</v>
          </cell>
        </row>
        <row r="103">
          <cell r="L103">
            <v>0</v>
          </cell>
        </row>
        <row r="104">
          <cell r="L104">
            <v>295.27</v>
          </cell>
        </row>
        <row r="105">
          <cell r="L105">
            <v>0</v>
          </cell>
        </row>
        <row r="106">
          <cell r="L106">
            <v>0</v>
          </cell>
        </row>
        <row r="107">
          <cell r="L107">
            <v>0</v>
          </cell>
        </row>
        <row r="108">
          <cell r="L108">
            <v>0</v>
          </cell>
        </row>
        <row r="109">
          <cell r="L109">
            <v>5.75</v>
          </cell>
        </row>
        <row r="110">
          <cell r="L110">
            <v>0</v>
          </cell>
        </row>
        <row r="111">
          <cell r="L111">
            <v>1350</v>
          </cell>
        </row>
        <row r="112">
          <cell r="L112">
            <v>0</v>
          </cell>
        </row>
        <row r="113">
          <cell r="L113">
            <v>1942.5</v>
          </cell>
        </row>
        <row r="114">
          <cell r="L114">
            <v>0</v>
          </cell>
        </row>
        <row r="115">
          <cell r="L115">
            <v>0</v>
          </cell>
        </row>
        <row r="116">
          <cell r="L116">
            <v>39854.959999999999</v>
          </cell>
        </row>
        <row r="117">
          <cell r="L117">
            <v>183.74</v>
          </cell>
        </row>
        <row r="118">
          <cell r="L118">
            <v>2198.7800000000002</v>
          </cell>
        </row>
        <row r="119">
          <cell r="L119">
            <v>3106.02</v>
          </cell>
        </row>
        <row r="120">
          <cell r="L120">
            <v>0</v>
          </cell>
        </row>
        <row r="121">
          <cell r="L121">
            <v>0</v>
          </cell>
        </row>
        <row r="122">
          <cell r="L122">
            <v>-10</v>
          </cell>
        </row>
        <row r="123">
          <cell r="L123">
            <v>0</v>
          </cell>
        </row>
        <row r="124">
          <cell r="L124">
            <v>17393.509999999998</v>
          </cell>
        </row>
        <row r="125">
          <cell r="L125">
            <v>0</v>
          </cell>
        </row>
        <row r="126">
          <cell r="L126">
            <v>0</v>
          </cell>
        </row>
        <row r="127">
          <cell r="L127">
            <v>245.3</v>
          </cell>
        </row>
        <row r="128">
          <cell r="L128">
            <v>36.6</v>
          </cell>
        </row>
        <row r="129">
          <cell r="L129">
            <v>524.89</v>
          </cell>
        </row>
        <row r="130">
          <cell r="L130">
            <v>1191.77</v>
          </cell>
        </row>
        <row r="131">
          <cell r="L131">
            <v>455.6</v>
          </cell>
        </row>
        <row r="132">
          <cell r="L132">
            <v>851.25</v>
          </cell>
        </row>
        <row r="133">
          <cell r="L133">
            <v>0</v>
          </cell>
        </row>
        <row r="134">
          <cell r="L134">
            <v>59.04</v>
          </cell>
        </row>
        <row r="135">
          <cell r="L135">
            <v>111.46</v>
          </cell>
        </row>
        <row r="136">
          <cell r="L136">
            <v>223.74</v>
          </cell>
        </row>
        <row r="137">
          <cell r="L137">
            <v>0</v>
          </cell>
        </row>
        <row r="138">
          <cell r="L138">
            <v>52.88</v>
          </cell>
        </row>
        <row r="139">
          <cell r="L139">
            <v>35</v>
          </cell>
        </row>
        <row r="140">
          <cell r="L140">
            <v>144.91999999999999</v>
          </cell>
        </row>
        <row r="141">
          <cell r="L141">
            <v>0</v>
          </cell>
        </row>
        <row r="142">
          <cell r="L142">
            <v>82.8</v>
          </cell>
        </row>
        <row r="143">
          <cell r="L143">
            <v>0</v>
          </cell>
        </row>
        <row r="144">
          <cell r="L144">
            <v>450</v>
          </cell>
        </row>
        <row r="145">
          <cell r="L145">
            <v>0</v>
          </cell>
        </row>
        <row r="146">
          <cell r="L146">
            <v>0</v>
          </cell>
        </row>
        <row r="147">
          <cell r="L147">
            <v>0</v>
          </cell>
        </row>
        <row r="148">
          <cell r="L148">
            <v>138135.12</v>
          </cell>
        </row>
        <row r="149">
          <cell r="L149">
            <v>5710</v>
          </cell>
        </row>
        <row r="150">
          <cell r="L150">
            <v>12999.26</v>
          </cell>
        </row>
        <row r="151">
          <cell r="L151">
            <v>13112.43</v>
          </cell>
        </row>
        <row r="152">
          <cell r="L152">
            <v>0</v>
          </cell>
        </row>
        <row r="153">
          <cell r="L153">
            <v>0</v>
          </cell>
        </row>
        <row r="154">
          <cell r="L154">
            <v>208.65</v>
          </cell>
        </row>
        <row r="155">
          <cell r="L155">
            <v>31.05</v>
          </cell>
        </row>
        <row r="156">
          <cell r="L156">
            <v>0</v>
          </cell>
        </row>
        <row r="157">
          <cell r="L157">
            <v>0</v>
          </cell>
        </row>
        <row r="158">
          <cell r="L158">
            <v>301</v>
          </cell>
        </row>
        <row r="159">
          <cell r="L159">
            <v>0</v>
          </cell>
        </row>
        <row r="160">
          <cell r="L160">
            <v>1563</v>
          </cell>
        </row>
        <row r="161">
          <cell r="L161">
            <v>482.37</v>
          </cell>
        </row>
        <row r="162">
          <cell r="L162">
            <v>0</v>
          </cell>
        </row>
        <row r="163">
          <cell r="L163">
            <v>0</v>
          </cell>
        </row>
        <row r="164">
          <cell r="L164">
            <v>0</v>
          </cell>
        </row>
        <row r="165">
          <cell r="L165">
            <v>426.26</v>
          </cell>
        </row>
        <row r="166">
          <cell r="L166">
            <v>0</v>
          </cell>
        </row>
        <row r="167">
          <cell r="L167">
            <v>11.5</v>
          </cell>
        </row>
        <row r="168">
          <cell r="L168">
            <v>0</v>
          </cell>
        </row>
        <row r="169">
          <cell r="L169">
            <v>0</v>
          </cell>
        </row>
        <row r="170">
          <cell r="L170">
            <v>0</v>
          </cell>
        </row>
        <row r="171">
          <cell r="L171">
            <v>458.83</v>
          </cell>
        </row>
        <row r="172">
          <cell r="L172">
            <v>22.75</v>
          </cell>
        </row>
        <row r="173">
          <cell r="L173">
            <v>0</v>
          </cell>
        </row>
        <row r="174">
          <cell r="L174">
            <v>475.01</v>
          </cell>
        </row>
        <row r="175">
          <cell r="L175">
            <v>0</v>
          </cell>
        </row>
        <row r="176">
          <cell r="L176">
            <v>0</v>
          </cell>
        </row>
        <row r="177">
          <cell r="L177">
            <v>0</v>
          </cell>
        </row>
        <row r="178">
          <cell r="L178">
            <v>0</v>
          </cell>
        </row>
        <row r="179">
          <cell r="L179">
            <v>0</v>
          </cell>
        </row>
        <row r="180">
          <cell r="L180">
            <v>0</v>
          </cell>
        </row>
        <row r="181">
          <cell r="L181">
            <v>98.38</v>
          </cell>
        </row>
        <row r="182">
          <cell r="L182">
            <v>37372.51</v>
          </cell>
        </row>
        <row r="183">
          <cell r="L183">
            <v>0</v>
          </cell>
        </row>
        <row r="184">
          <cell r="L184">
            <v>2188.88</v>
          </cell>
        </row>
        <row r="185">
          <cell r="L185">
            <v>0</v>
          </cell>
        </row>
        <row r="186">
          <cell r="L186">
            <v>43717.4</v>
          </cell>
        </row>
        <row r="187">
          <cell r="L187">
            <v>246.98</v>
          </cell>
        </row>
        <row r="188">
          <cell r="L188">
            <v>2742.67</v>
          </cell>
        </row>
        <row r="189">
          <cell r="L189">
            <v>0</v>
          </cell>
        </row>
        <row r="190">
          <cell r="L190">
            <v>0</v>
          </cell>
        </row>
        <row r="191">
          <cell r="L191">
            <v>5477.39</v>
          </cell>
        </row>
        <row r="192">
          <cell r="L192">
            <v>504.81</v>
          </cell>
        </row>
        <row r="193">
          <cell r="L193">
            <v>0</v>
          </cell>
        </row>
        <row r="194">
          <cell r="L194">
            <v>0</v>
          </cell>
        </row>
        <row r="195">
          <cell r="L195">
            <v>166.6</v>
          </cell>
        </row>
        <row r="196">
          <cell r="L196">
            <v>19.350000000000001</v>
          </cell>
        </row>
        <row r="197">
          <cell r="L197">
            <v>259.32</v>
          </cell>
        </row>
        <row r="198">
          <cell r="L198">
            <v>405.61</v>
          </cell>
        </row>
        <row r="199">
          <cell r="L199">
            <v>1606.4</v>
          </cell>
        </row>
        <row r="200">
          <cell r="L200">
            <v>0</v>
          </cell>
        </row>
        <row r="201">
          <cell r="L201">
            <v>0</v>
          </cell>
        </row>
        <row r="202">
          <cell r="L202">
            <v>78.819999999999993</v>
          </cell>
        </row>
        <row r="203">
          <cell r="L203">
            <v>48.6</v>
          </cell>
        </row>
        <row r="204">
          <cell r="L204">
            <v>686.65</v>
          </cell>
        </row>
        <row r="205">
          <cell r="L205">
            <v>17290.68</v>
          </cell>
        </row>
        <row r="206">
          <cell r="L206">
            <v>2074.1</v>
          </cell>
        </row>
        <row r="207">
          <cell r="L207">
            <v>701</v>
          </cell>
        </row>
        <row r="208">
          <cell r="L208">
            <v>0</v>
          </cell>
        </row>
        <row r="209">
          <cell r="L209">
            <v>250</v>
          </cell>
        </row>
        <row r="210">
          <cell r="L210">
            <v>0</v>
          </cell>
        </row>
        <row r="211">
          <cell r="L211">
            <v>3414.6</v>
          </cell>
        </row>
        <row r="212">
          <cell r="L212">
            <v>395</v>
          </cell>
        </row>
        <row r="213">
          <cell r="L213">
            <v>405</v>
          </cell>
        </row>
        <row r="214">
          <cell r="L214">
            <v>18911.29</v>
          </cell>
        </row>
        <row r="215">
          <cell r="L215">
            <v>2683</v>
          </cell>
        </row>
        <row r="216">
          <cell r="L216">
            <v>0</v>
          </cell>
        </row>
        <row r="217">
          <cell r="L217">
            <v>0</v>
          </cell>
        </row>
        <row r="218">
          <cell r="L218">
            <v>0</v>
          </cell>
        </row>
        <row r="219">
          <cell r="L219">
            <v>36.89</v>
          </cell>
        </row>
        <row r="220">
          <cell r="L220">
            <v>5380.73</v>
          </cell>
        </row>
        <row r="221">
          <cell r="L221">
            <v>22200</v>
          </cell>
        </row>
        <row r="222">
          <cell r="L222">
            <v>251.84</v>
          </cell>
        </row>
        <row r="223">
          <cell r="L223">
            <v>3938.77</v>
          </cell>
        </row>
        <row r="224">
          <cell r="L224">
            <v>0</v>
          </cell>
        </row>
        <row r="225">
          <cell r="L225">
            <v>0</v>
          </cell>
        </row>
        <row r="226">
          <cell r="L226">
            <v>0</v>
          </cell>
        </row>
        <row r="227">
          <cell r="L227">
            <v>0</v>
          </cell>
        </row>
        <row r="228">
          <cell r="L228">
            <v>0</v>
          </cell>
        </row>
        <row r="229">
          <cell r="L229">
            <v>0</v>
          </cell>
        </row>
        <row r="230">
          <cell r="L230">
            <v>0</v>
          </cell>
        </row>
        <row r="231">
          <cell r="L231">
            <v>0</v>
          </cell>
        </row>
        <row r="232">
          <cell r="L232">
            <v>0</v>
          </cell>
        </row>
        <row r="233">
          <cell r="L233">
            <v>0</v>
          </cell>
        </row>
        <row r="234">
          <cell r="L234">
            <v>0</v>
          </cell>
        </row>
        <row r="235">
          <cell r="L235">
            <v>0</v>
          </cell>
        </row>
        <row r="236">
          <cell r="L236">
            <v>11867.64</v>
          </cell>
        </row>
        <row r="237">
          <cell r="L237">
            <v>824.13</v>
          </cell>
        </row>
        <row r="238">
          <cell r="L238">
            <v>0</v>
          </cell>
        </row>
        <row r="239">
          <cell r="L239">
            <v>588.57000000000005</v>
          </cell>
        </row>
        <row r="240">
          <cell r="L240">
            <v>0</v>
          </cell>
        </row>
        <row r="241">
          <cell r="L241">
            <v>316.05</v>
          </cell>
        </row>
        <row r="242">
          <cell r="L242">
            <v>0</v>
          </cell>
        </row>
        <row r="243">
          <cell r="L243">
            <v>0</v>
          </cell>
        </row>
        <row r="244">
          <cell r="L244">
            <v>0</v>
          </cell>
        </row>
        <row r="245">
          <cell r="L245">
            <v>0</v>
          </cell>
        </row>
        <row r="246">
          <cell r="L246">
            <v>2038.48</v>
          </cell>
        </row>
        <row r="247">
          <cell r="L247">
            <v>363.7</v>
          </cell>
        </row>
        <row r="248">
          <cell r="L248">
            <v>0</v>
          </cell>
        </row>
        <row r="249">
          <cell r="L249">
            <v>0</v>
          </cell>
        </row>
        <row r="250">
          <cell r="L250">
            <v>265</v>
          </cell>
        </row>
        <row r="251">
          <cell r="L251">
            <v>4631.8500000000004</v>
          </cell>
        </row>
        <row r="252">
          <cell r="L252">
            <v>310.77999999999997</v>
          </cell>
        </row>
        <row r="253">
          <cell r="L253">
            <v>0</v>
          </cell>
        </row>
        <row r="254">
          <cell r="L254">
            <v>417.72</v>
          </cell>
        </row>
        <row r="255">
          <cell r="L255">
            <v>0</v>
          </cell>
        </row>
        <row r="256">
          <cell r="L256">
            <v>0</v>
          </cell>
        </row>
        <row r="257">
          <cell r="L257">
            <v>0</v>
          </cell>
        </row>
        <row r="258">
          <cell r="L258">
            <v>7708.46</v>
          </cell>
        </row>
        <row r="259">
          <cell r="L259">
            <v>0</v>
          </cell>
        </row>
        <row r="260">
          <cell r="L260">
            <v>477.5</v>
          </cell>
        </row>
        <row r="261">
          <cell r="L261">
            <v>0</v>
          </cell>
        </row>
        <row r="262">
          <cell r="L262">
            <v>0</v>
          </cell>
        </row>
        <row r="263">
          <cell r="L263">
            <v>330.34</v>
          </cell>
        </row>
        <row r="264">
          <cell r="L264">
            <v>25000</v>
          </cell>
        </row>
        <row r="265">
          <cell r="L265">
            <v>0</v>
          </cell>
        </row>
        <row r="266">
          <cell r="L266">
            <v>0</v>
          </cell>
        </row>
        <row r="267">
          <cell r="L267">
            <v>0</v>
          </cell>
        </row>
        <row r="268">
          <cell r="L268">
            <v>0</v>
          </cell>
        </row>
        <row r="269">
          <cell r="L269">
            <v>138.34</v>
          </cell>
        </row>
        <row r="270">
          <cell r="L270">
            <v>0</v>
          </cell>
        </row>
        <row r="271">
          <cell r="L271">
            <v>-1988410.86</v>
          </cell>
        </row>
        <row r="272">
          <cell r="L272">
            <v>-473007.69</v>
          </cell>
        </row>
        <row r="273">
          <cell r="L273">
            <v>-911500.7</v>
          </cell>
        </row>
        <row r="274">
          <cell r="L274">
            <v>-228078.07999999999</v>
          </cell>
        </row>
        <row r="275">
          <cell r="L275">
            <v>-1808.64</v>
          </cell>
        </row>
        <row r="276">
          <cell r="L276">
            <v>-292.70999999999998</v>
          </cell>
        </row>
        <row r="277">
          <cell r="L277">
            <v>-33597</v>
          </cell>
        </row>
        <row r="278">
          <cell r="L278">
            <v>0</v>
          </cell>
        </row>
        <row r="279">
          <cell r="L279">
            <v>-42371.02</v>
          </cell>
        </row>
        <row r="280">
          <cell r="L280">
            <v>1506594.93</v>
          </cell>
        </row>
        <row r="281">
          <cell r="L281">
            <v>359985.27</v>
          </cell>
        </row>
        <row r="282">
          <cell r="L282">
            <v>95649.38</v>
          </cell>
        </row>
        <row r="283">
          <cell r="L283">
            <v>845691.71</v>
          </cell>
        </row>
        <row r="284">
          <cell r="L284">
            <v>365.68</v>
          </cell>
        </row>
        <row r="285">
          <cell r="L285">
            <v>717.99</v>
          </cell>
        </row>
        <row r="286">
          <cell r="L286">
            <v>0</v>
          </cell>
        </row>
        <row r="287">
          <cell r="L287">
            <v>54.92</v>
          </cell>
        </row>
        <row r="288">
          <cell r="L288">
            <v>-528.84</v>
          </cell>
        </row>
        <row r="289">
          <cell r="L289">
            <v>574.54</v>
          </cell>
        </row>
        <row r="290">
          <cell r="L290">
            <v>4404.59</v>
          </cell>
        </row>
        <row r="291">
          <cell r="L291">
            <v>9303.7099999999991</v>
          </cell>
        </row>
        <row r="292">
          <cell r="L292">
            <v>23109.96</v>
          </cell>
        </row>
        <row r="293">
          <cell r="L293">
            <v>7570.26</v>
          </cell>
        </row>
        <row r="294">
          <cell r="L294">
            <v>71194.759999999995</v>
          </cell>
        </row>
        <row r="295">
          <cell r="L295">
            <v>33282</v>
          </cell>
        </row>
        <row r="296">
          <cell r="L296">
            <v>0</v>
          </cell>
        </row>
        <row r="297">
          <cell r="L297">
            <v>-1300.9000000000001</v>
          </cell>
        </row>
        <row r="298">
          <cell r="L298">
            <v>-1437.27</v>
          </cell>
        </row>
        <row r="299">
          <cell r="L299">
            <v>-2415.48</v>
          </cell>
        </row>
        <row r="300">
          <cell r="L300">
            <v>13171.92</v>
          </cell>
        </row>
        <row r="301">
          <cell r="L301">
            <v>6168</v>
          </cell>
        </row>
        <row r="302">
          <cell r="L302">
            <v>44601</v>
          </cell>
        </row>
        <row r="303">
          <cell r="L303">
            <v>0</v>
          </cell>
        </row>
        <row r="304">
          <cell r="L304">
            <v>53</v>
          </cell>
        </row>
        <row r="305">
          <cell r="L305">
            <v>11268.79</v>
          </cell>
        </row>
        <row r="306">
          <cell r="L306">
            <v>0</v>
          </cell>
        </row>
        <row r="307">
          <cell r="L307">
            <v>0</v>
          </cell>
        </row>
        <row r="308">
          <cell r="L308">
            <v>673.21</v>
          </cell>
        </row>
        <row r="309">
          <cell r="L309">
            <v>0</v>
          </cell>
        </row>
        <row r="310">
          <cell r="L310">
            <v>117.44</v>
          </cell>
        </row>
        <row r="311">
          <cell r="L311">
            <v>11524.75</v>
          </cell>
        </row>
        <row r="312">
          <cell r="L312">
            <v>1674.5</v>
          </cell>
        </row>
        <row r="313">
          <cell r="L313">
            <v>0</v>
          </cell>
        </row>
        <row r="314">
          <cell r="L314">
            <v>0</v>
          </cell>
        </row>
        <row r="315">
          <cell r="L315">
            <v>0</v>
          </cell>
        </row>
        <row r="316">
          <cell r="L316">
            <v>0</v>
          </cell>
        </row>
        <row r="317">
          <cell r="L317">
            <v>457.87</v>
          </cell>
        </row>
        <row r="318">
          <cell r="L318">
            <v>0</v>
          </cell>
        </row>
        <row r="319">
          <cell r="L319">
            <v>0</v>
          </cell>
        </row>
        <row r="320">
          <cell r="L320">
            <v>-68088.28</v>
          </cell>
        </row>
        <row r="321">
          <cell r="L321">
            <v>-16858.63</v>
          </cell>
        </row>
        <row r="322">
          <cell r="L322">
            <v>-12408.61</v>
          </cell>
        </row>
        <row r="323">
          <cell r="L323">
            <v>-6651.54</v>
          </cell>
        </row>
        <row r="324">
          <cell r="L324">
            <v>0</v>
          </cell>
        </row>
        <row r="325">
          <cell r="L325">
            <v>0</v>
          </cell>
        </row>
        <row r="326">
          <cell r="L326">
            <v>48696.63</v>
          </cell>
        </row>
        <row r="327">
          <cell r="L327">
            <v>11865.74</v>
          </cell>
        </row>
        <row r="328">
          <cell r="L328">
            <v>7463</v>
          </cell>
        </row>
        <row r="329">
          <cell r="L329">
            <v>0</v>
          </cell>
        </row>
        <row r="330">
          <cell r="L330">
            <v>0</v>
          </cell>
        </row>
        <row r="331">
          <cell r="L331">
            <v>0</v>
          </cell>
        </row>
        <row r="332">
          <cell r="L332">
            <v>0</v>
          </cell>
        </row>
        <row r="333">
          <cell r="L333">
            <v>0</v>
          </cell>
        </row>
        <row r="334">
          <cell r="L334">
            <v>0</v>
          </cell>
        </row>
        <row r="335">
          <cell r="L335">
            <v>0</v>
          </cell>
        </row>
        <row r="336">
          <cell r="L336">
            <v>3750</v>
          </cell>
        </row>
        <row r="337">
          <cell r="L337">
            <v>0</v>
          </cell>
        </row>
        <row r="338">
          <cell r="L338">
            <v>0</v>
          </cell>
        </row>
        <row r="339">
          <cell r="L339">
            <v>0</v>
          </cell>
        </row>
        <row r="340">
          <cell r="L340">
            <v>0</v>
          </cell>
        </row>
        <row r="341">
          <cell r="L341">
            <v>0</v>
          </cell>
        </row>
        <row r="342">
          <cell r="L342">
            <v>0</v>
          </cell>
        </row>
        <row r="343">
          <cell r="L343">
            <v>0</v>
          </cell>
        </row>
        <row r="344">
          <cell r="L344">
            <v>-558835.5</v>
          </cell>
        </row>
        <row r="345">
          <cell r="L345">
            <v>-95016.81</v>
          </cell>
        </row>
        <row r="346">
          <cell r="L346">
            <v>-619026.80000000005</v>
          </cell>
        </row>
        <row r="347">
          <cell r="L347">
            <v>-142788.46</v>
          </cell>
        </row>
        <row r="348">
          <cell r="L348">
            <v>0</v>
          </cell>
        </row>
        <row r="349">
          <cell r="L349">
            <v>0</v>
          </cell>
        </row>
        <row r="350">
          <cell r="L350">
            <v>492940.63</v>
          </cell>
        </row>
        <row r="351">
          <cell r="L351">
            <v>110626.86</v>
          </cell>
        </row>
        <row r="352">
          <cell r="L352">
            <v>567161.63</v>
          </cell>
        </row>
        <row r="353">
          <cell r="L353">
            <v>40301.67</v>
          </cell>
        </row>
        <row r="354">
          <cell r="L354">
            <v>0</v>
          </cell>
        </row>
        <row r="355">
          <cell r="L355">
            <v>0</v>
          </cell>
        </row>
        <row r="356">
          <cell r="L356">
            <v>0</v>
          </cell>
        </row>
        <row r="357">
          <cell r="L357">
            <v>0</v>
          </cell>
        </row>
        <row r="358">
          <cell r="L358">
            <v>0</v>
          </cell>
        </row>
        <row r="359">
          <cell r="L359">
            <v>26952.15</v>
          </cell>
        </row>
        <row r="360">
          <cell r="L360">
            <v>2213.6</v>
          </cell>
        </row>
        <row r="361">
          <cell r="L361">
            <v>13.78</v>
          </cell>
        </row>
        <row r="362">
          <cell r="L362">
            <v>0</v>
          </cell>
        </row>
        <row r="363">
          <cell r="L363">
            <v>0</v>
          </cell>
        </row>
        <row r="364">
          <cell r="L364">
            <v>-190233.97</v>
          </cell>
        </row>
        <row r="365">
          <cell r="L365">
            <v>-26869.55</v>
          </cell>
        </row>
        <row r="366">
          <cell r="L366">
            <v>-968.17</v>
          </cell>
        </row>
        <row r="367">
          <cell r="L367">
            <v>-163.66</v>
          </cell>
        </row>
        <row r="368">
          <cell r="L368">
            <v>139346.53</v>
          </cell>
        </row>
        <row r="369">
          <cell r="L369">
            <v>28158.34</v>
          </cell>
        </row>
        <row r="370">
          <cell r="L370">
            <v>-1053.32</v>
          </cell>
        </row>
        <row r="371">
          <cell r="L371">
            <v>0</v>
          </cell>
        </row>
        <row r="372">
          <cell r="L372">
            <v>8869.1200000000008</v>
          </cell>
        </row>
        <row r="373">
          <cell r="L373">
            <v>695.6</v>
          </cell>
        </row>
        <row r="374">
          <cell r="L374">
            <v>53.8</v>
          </cell>
        </row>
        <row r="375">
          <cell r="L375">
            <v>0</v>
          </cell>
        </row>
        <row r="376">
          <cell r="L376">
            <v>-323488.33</v>
          </cell>
        </row>
        <row r="377">
          <cell r="L377">
            <v>-43698.77</v>
          </cell>
        </row>
        <row r="378">
          <cell r="L378">
            <v>-109729.09</v>
          </cell>
        </row>
        <row r="379">
          <cell r="L379">
            <v>-24770.43</v>
          </cell>
        </row>
        <row r="380">
          <cell r="L380">
            <v>-29358.14</v>
          </cell>
        </row>
        <row r="381">
          <cell r="L381">
            <v>-4187.8100000000004</v>
          </cell>
        </row>
        <row r="382">
          <cell r="L382">
            <v>0</v>
          </cell>
        </row>
        <row r="383">
          <cell r="L383">
            <v>0</v>
          </cell>
        </row>
        <row r="384">
          <cell r="L384">
            <v>-4496</v>
          </cell>
        </row>
        <row r="385">
          <cell r="L385">
            <v>226766.49</v>
          </cell>
        </row>
        <row r="386">
          <cell r="L386">
            <v>28288.77</v>
          </cell>
        </row>
        <row r="387">
          <cell r="L387">
            <v>94042.53</v>
          </cell>
        </row>
        <row r="388">
          <cell r="L388">
            <v>19912.419999999998</v>
          </cell>
        </row>
        <row r="389">
          <cell r="L389">
            <v>14216.45</v>
          </cell>
        </row>
        <row r="390">
          <cell r="L390">
            <v>0</v>
          </cell>
        </row>
        <row r="391">
          <cell r="L391">
            <v>1055.9000000000001</v>
          </cell>
        </row>
        <row r="392">
          <cell r="L392">
            <v>-17.32</v>
          </cell>
        </row>
        <row r="393">
          <cell r="L393">
            <v>7289.42</v>
          </cell>
        </row>
        <row r="394">
          <cell r="L394">
            <v>3208.89</v>
          </cell>
        </row>
        <row r="395">
          <cell r="L395">
            <v>7826.73</v>
          </cell>
        </row>
        <row r="396">
          <cell r="L396">
            <v>-28</v>
          </cell>
        </row>
        <row r="397">
          <cell r="L397">
            <v>-1240</v>
          </cell>
        </row>
        <row r="398">
          <cell r="L398">
            <v>8975.3700000000008</v>
          </cell>
        </row>
        <row r="399">
          <cell r="L399">
            <v>0</v>
          </cell>
        </row>
        <row r="400">
          <cell r="L400">
            <v>118.49</v>
          </cell>
        </row>
        <row r="401">
          <cell r="L401">
            <v>90.83</v>
          </cell>
        </row>
        <row r="402">
          <cell r="L402">
            <v>-202.91</v>
          </cell>
        </row>
        <row r="403">
          <cell r="L403">
            <v>-790.75</v>
          </cell>
        </row>
        <row r="404">
          <cell r="L404">
            <v>2.23</v>
          </cell>
        </row>
        <row r="405">
          <cell r="L405">
            <v>677</v>
          </cell>
        </row>
        <row r="406">
          <cell r="L406">
            <v>0</v>
          </cell>
        </row>
        <row r="407">
          <cell r="L407">
            <v>2805</v>
          </cell>
        </row>
        <row r="408">
          <cell r="L408">
            <v>833.09</v>
          </cell>
        </row>
        <row r="409">
          <cell r="L409">
            <v>51861.74</v>
          </cell>
        </row>
        <row r="410">
          <cell r="L410">
            <v>3666.44</v>
          </cell>
        </row>
        <row r="411">
          <cell r="L411">
            <v>0</v>
          </cell>
        </row>
        <row r="412">
          <cell r="L412">
            <v>9000.64</v>
          </cell>
        </row>
        <row r="413">
          <cell r="L413">
            <v>0</v>
          </cell>
        </row>
        <row r="414">
          <cell r="L414">
            <v>804</v>
          </cell>
        </row>
        <row r="415">
          <cell r="L415">
            <v>0</v>
          </cell>
        </row>
        <row r="416">
          <cell r="L416">
            <v>375</v>
          </cell>
        </row>
        <row r="417">
          <cell r="L417">
            <v>261.83999999999997</v>
          </cell>
        </row>
        <row r="418">
          <cell r="L418">
            <v>0</v>
          </cell>
        </row>
        <row r="419">
          <cell r="L419">
            <v>0</v>
          </cell>
        </row>
        <row r="420">
          <cell r="L420">
            <v>0</v>
          </cell>
        </row>
        <row r="421">
          <cell r="L421">
            <v>106.52</v>
          </cell>
        </row>
        <row r="422">
          <cell r="L422">
            <v>236.44</v>
          </cell>
        </row>
        <row r="423">
          <cell r="L423">
            <v>241.02</v>
          </cell>
        </row>
        <row r="424">
          <cell r="L424">
            <v>743.6</v>
          </cell>
        </row>
        <row r="425">
          <cell r="L425">
            <v>0</v>
          </cell>
        </row>
        <row r="426">
          <cell r="L426">
            <v>0</v>
          </cell>
        </row>
        <row r="427">
          <cell r="L427">
            <v>0</v>
          </cell>
        </row>
        <row r="428">
          <cell r="L428">
            <v>0</v>
          </cell>
        </row>
        <row r="429">
          <cell r="L429">
            <v>49.34</v>
          </cell>
        </row>
        <row r="430">
          <cell r="L430">
            <v>0</v>
          </cell>
        </row>
        <row r="431">
          <cell r="L431">
            <v>3524.73</v>
          </cell>
        </row>
        <row r="432">
          <cell r="L432">
            <v>1332.07</v>
          </cell>
        </row>
        <row r="433">
          <cell r="L433">
            <v>10000</v>
          </cell>
        </row>
        <row r="434">
          <cell r="L434">
            <v>0</v>
          </cell>
        </row>
        <row r="435">
          <cell r="L435">
            <v>0</v>
          </cell>
        </row>
        <row r="436">
          <cell r="L436">
            <v>0</v>
          </cell>
        </row>
        <row r="437">
          <cell r="L437">
            <v>2013.32</v>
          </cell>
        </row>
        <row r="438">
          <cell r="L438">
            <v>0</v>
          </cell>
        </row>
        <row r="439">
          <cell r="L439">
            <v>0</v>
          </cell>
        </row>
        <row r="440">
          <cell r="L440">
            <v>3607.5</v>
          </cell>
        </row>
        <row r="441">
          <cell r="L441">
            <v>92.53</v>
          </cell>
        </row>
        <row r="442">
          <cell r="L442">
            <v>0</v>
          </cell>
        </row>
        <row r="443">
          <cell r="L443">
            <v>-50133.78</v>
          </cell>
        </row>
        <row r="444">
          <cell r="L444">
            <v>-8758.91</v>
          </cell>
        </row>
        <row r="445">
          <cell r="L445">
            <v>-217.64</v>
          </cell>
        </row>
        <row r="446">
          <cell r="L446">
            <v>0</v>
          </cell>
        </row>
        <row r="447">
          <cell r="L447">
            <v>36800.129999999997</v>
          </cell>
        </row>
        <row r="448">
          <cell r="L448">
            <v>6320.36</v>
          </cell>
        </row>
        <row r="449">
          <cell r="L449">
            <v>190</v>
          </cell>
        </row>
        <row r="450">
          <cell r="L450">
            <v>0</v>
          </cell>
        </row>
        <row r="451">
          <cell r="L451">
            <v>0</v>
          </cell>
        </row>
        <row r="452">
          <cell r="L452">
            <v>0</v>
          </cell>
        </row>
        <row r="453">
          <cell r="L453">
            <v>0</v>
          </cell>
        </row>
        <row r="454">
          <cell r="L454">
            <v>0</v>
          </cell>
        </row>
        <row r="455">
          <cell r="L455">
            <v>4846.1499999999996</v>
          </cell>
        </row>
        <row r="456">
          <cell r="L456">
            <v>315.02</v>
          </cell>
        </row>
        <row r="457">
          <cell r="L457">
            <v>428.6</v>
          </cell>
        </row>
        <row r="458">
          <cell r="L458">
            <v>0</v>
          </cell>
        </row>
        <row r="459">
          <cell r="L459">
            <v>826.25</v>
          </cell>
        </row>
        <row r="460">
          <cell r="L460">
            <v>0</v>
          </cell>
        </row>
        <row r="461">
          <cell r="L461">
            <v>0</v>
          </cell>
        </row>
        <row r="462">
          <cell r="L462">
            <v>1189.54</v>
          </cell>
        </row>
        <row r="463">
          <cell r="L463">
            <v>0</v>
          </cell>
        </row>
        <row r="464">
          <cell r="L464">
            <v>0</v>
          </cell>
        </row>
        <row r="465">
          <cell r="L465">
            <v>0</v>
          </cell>
        </row>
        <row r="466">
          <cell r="L466">
            <v>0</v>
          </cell>
        </row>
        <row r="467">
          <cell r="L467">
            <v>0</v>
          </cell>
        </row>
        <row r="468">
          <cell r="L468">
            <v>0</v>
          </cell>
        </row>
        <row r="469">
          <cell r="L469">
            <v>0</v>
          </cell>
        </row>
        <row r="470">
          <cell r="L470">
            <v>275.20999999999998</v>
          </cell>
        </row>
        <row r="471">
          <cell r="L471">
            <v>606.27</v>
          </cell>
        </row>
        <row r="472">
          <cell r="L472">
            <v>3275</v>
          </cell>
        </row>
        <row r="473">
          <cell r="L473">
            <v>467.05</v>
          </cell>
        </row>
        <row r="474">
          <cell r="L474">
            <v>110.06</v>
          </cell>
        </row>
        <row r="475">
          <cell r="L475">
            <v>0</v>
          </cell>
        </row>
        <row r="476">
          <cell r="L476">
            <v>674.05</v>
          </cell>
        </row>
      </sheetData>
      <sheetData sheetId="1">
        <row r="6">
          <cell r="D6" t="str">
            <v>FS Class</v>
          </cell>
          <cell r="E6" t="str">
            <v>Account</v>
          </cell>
          <cell r="F6" t="str">
            <v>Description</v>
          </cell>
          <cell r="G6" t="str">
            <v>Beginning Balance</v>
          </cell>
          <cell r="H6" t="str">
            <v>Net Change</v>
          </cell>
          <cell r="I6" t="str">
            <v>Ending Balance</v>
          </cell>
          <cell r="J6" t="str">
            <v>Adjustments</v>
          </cell>
          <cell r="K6" t="str">
            <v>Ending Balance</v>
          </cell>
          <cell r="L6" t="str">
            <v>Balance</v>
          </cell>
        </row>
        <row r="7">
          <cell r="D7">
            <v>1002</v>
          </cell>
          <cell r="E7" t="str">
            <v>100.0000.00.1000.000.000.00000</v>
          </cell>
          <cell r="F7" t="str">
            <v>Wells Fargo Deposit Act</v>
          </cell>
          <cell r="G7">
            <v>3344379.83</v>
          </cell>
          <cell r="H7">
            <v>1890303.55</v>
          </cell>
          <cell r="I7">
            <v>5234683.38</v>
          </cell>
          <cell r="J7">
            <v>0</v>
          </cell>
          <cell r="K7">
            <v>5234683.38</v>
          </cell>
          <cell r="L7">
            <v>5234683.38</v>
          </cell>
        </row>
        <row r="8">
          <cell r="D8">
            <v>1002</v>
          </cell>
          <cell r="E8" t="str">
            <v>100.0000.00.1001.000.000.00000</v>
          </cell>
          <cell r="F8" t="str">
            <v>Wells Fargo Disbursement Act</v>
          </cell>
          <cell r="G8">
            <v>15041255.689999999</v>
          </cell>
          <cell r="H8">
            <v>-14546202.68</v>
          </cell>
          <cell r="I8">
            <v>495053.01</v>
          </cell>
          <cell r="J8">
            <v>0</v>
          </cell>
          <cell r="K8">
            <v>495053.01</v>
          </cell>
          <cell r="L8">
            <v>495053.01</v>
          </cell>
        </row>
        <row r="9">
          <cell r="D9">
            <v>1002</v>
          </cell>
          <cell r="E9" t="str">
            <v>100.0000.00.1002.000.000.00000</v>
          </cell>
          <cell r="F9" t="str">
            <v>Wells Fargo Payroll / Flex Spending Account</v>
          </cell>
          <cell r="G9">
            <v>4825.1000000000004</v>
          </cell>
          <cell r="H9">
            <v>-1628.98</v>
          </cell>
          <cell r="I9">
            <v>3196.12</v>
          </cell>
          <cell r="J9">
            <v>0</v>
          </cell>
          <cell r="K9">
            <v>3196.12</v>
          </cell>
          <cell r="L9">
            <v>3196.12</v>
          </cell>
        </row>
        <row r="10">
          <cell r="D10">
            <v>1002</v>
          </cell>
          <cell r="E10" t="str">
            <v>100.0000.00.1006.000.000.00000</v>
          </cell>
          <cell r="F10" t="str">
            <v>Cash - operating (old PNC)</v>
          </cell>
          <cell r="G10">
            <v>156205.26</v>
          </cell>
          <cell r="H10">
            <v>117956.68</v>
          </cell>
          <cell r="I10">
            <v>274161.94</v>
          </cell>
          <cell r="J10">
            <v>0</v>
          </cell>
          <cell r="K10">
            <v>274161.94</v>
          </cell>
          <cell r="L10">
            <v>274161.94</v>
          </cell>
        </row>
        <row r="11">
          <cell r="D11">
            <v>1002</v>
          </cell>
          <cell r="E11" t="str">
            <v>100.0000.00.1010.000.000.00000</v>
          </cell>
          <cell r="F11" t="str">
            <v>Deutche Bank Money Market Acct</v>
          </cell>
          <cell r="G11">
            <v>47329767.659999996</v>
          </cell>
          <cell r="H11">
            <v>-30226986.329999998</v>
          </cell>
          <cell r="I11">
            <v>17102781.329999998</v>
          </cell>
          <cell r="J11">
            <v>0</v>
          </cell>
          <cell r="K11">
            <v>17102781.329999998</v>
          </cell>
          <cell r="L11">
            <v>17102781.329999998</v>
          </cell>
        </row>
        <row r="12">
          <cell r="D12">
            <v>1002</v>
          </cell>
          <cell r="E12" t="str">
            <v>100.0000.00.1012.000.000.00000</v>
          </cell>
          <cell r="F12" t="str">
            <v>Wells Fargo Future Acquisition Account</v>
          </cell>
          <cell r="G12">
            <v>0</v>
          </cell>
          <cell r="H12">
            <v>-8075.81</v>
          </cell>
          <cell r="I12">
            <v>-8075.81</v>
          </cell>
          <cell r="J12">
            <v>0</v>
          </cell>
          <cell r="K12">
            <v>-8075.81</v>
          </cell>
          <cell r="L12">
            <v>-8075.81</v>
          </cell>
        </row>
        <row r="13">
          <cell r="D13">
            <v>1002</v>
          </cell>
          <cell r="E13" t="str">
            <v>100.0000.00.1030.000.000.00000</v>
          </cell>
          <cell r="F13" t="str">
            <v>Restricted Cash</v>
          </cell>
          <cell r="G13">
            <v>325925.59999999998</v>
          </cell>
          <cell r="H13">
            <v>51.79</v>
          </cell>
          <cell r="I13">
            <v>325977.39</v>
          </cell>
          <cell r="J13">
            <v>0</v>
          </cell>
          <cell r="K13">
            <v>325977.39</v>
          </cell>
          <cell r="L13">
            <v>325977.39</v>
          </cell>
        </row>
        <row r="14">
          <cell r="D14">
            <v>1002</v>
          </cell>
          <cell r="E14" t="str">
            <v>100.0000.00.1035.000.000.00000</v>
          </cell>
          <cell r="F14" t="str">
            <v>Cash Clearing (For Oracle Cash Management)</v>
          </cell>
          <cell r="G14">
            <v>-23043951.289999999</v>
          </cell>
          <cell r="H14">
            <v>15180858.380000001</v>
          </cell>
          <cell r="I14">
            <v>-7863092.9100000001</v>
          </cell>
          <cell r="J14">
            <v>0</v>
          </cell>
          <cell r="K14">
            <v>-7863092.9100000001</v>
          </cell>
          <cell r="L14">
            <v>-7863092.9100000001</v>
          </cell>
        </row>
        <row r="15">
          <cell r="D15">
            <v>1201</v>
          </cell>
          <cell r="E15" t="str">
            <v>100.0000.00.1200.000.000.00000</v>
          </cell>
          <cell r="F15" t="str">
            <v>Account Receivable</v>
          </cell>
          <cell r="G15">
            <v>11474.95</v>
          </cell>
          <cell r="H15">
            <v>0</v>
          </cell>
          <cell r="I15">
            <v>11474.95</v>
          </cell>
          <cell r="J15">
            <v>0</v>
          </cell>
          <cell r="K15">
            <v>11474.95</v>
          </cell>
          <cell r="L15">
            <v>11474.95</v>
          </cell>
        </row>
        <row r="16">
          <cell r="D16">
            <v>1299</v>
          </cell>
          <cell r="E16" t="str">
            <v>100.0000.00.1202.000.000.00000</v>
          </cell>
          <cell r="F16" t="str">
            <v>Due from CGL Canada</v>
          </cell>
          <cell r="G16">
            <v>2708547.52</v>
          </cell>
          <cell r="H16">
            <v>15163.28</v>
          </cell>
          <cell r="I16">
            <v>2723710.8</v>
          </cell>
          <cell r="J16">
            <v>0</v>
          </cell>
          <cell r="K16">
            <v>2723710.8</v>
          </cell>
          <cell r="L16">
            <v>2723710.8</v>
          </cell>
        </row>
        <row r="17">
          <cell r="D17">
            <v>1299</v>
          </cell>
          <cell r="E17" t="str">
            <v>100.0000.00.1203.000.000.00000</v>
          </cell>
          <cell r="F17" t="str">
            <v>Due from XPO Air Charter</v>
          </cell>
          <cell r="G17">
            <v>1285620.8799999999</v>
          </cell>
          <cell r="H17">
            <v>136044.46</v>
          </cell>
          <cell r="I17">
            <v>1421665.34</v>
          </cell>
          <cell r="J17">
            <v>0</v>
          </cell>
          <cell r="K17">
            <v>1421665.34</v>
          </cell>
          <cell r="L17">
            <v>1421665.34</v>
          </cell>
        </row>
        <row r="18">
          <cell r="D18">
            <v>1299</v>
          </cell>
          <cell r="E18" t="str">
            <v>100.0000.00.1204.000.000.00000</v>
          </cell>
          <cell r="F18" t="str">
            <v>Due from Bounce</v>
          </cell>
          <cell r="G18">
            <v>15640208.369999999</v>
          </cell>
          <cell r="H18">
            <v>2504803.71</v>
          </cell>
          <cell r="I18">
            <v>18145012.079999998</v>
          </cell>
          <cell r="J18">
            <v>0</v>
          </cell>
          <cell r="K18">
            <v>18145012.079999998</v>
          </cell>
          <cell r="L18">
            <v>18145012.079999998</v>
          </cell>
        </row>
        <row r="19">
          <cell r="D19">
            <v>1299</v>
          </cell>
          <cell r="E19" t="str">
            <v>100.0000.00.1205.000.000.00000</v>
          </cell>
          <cell r="F19" t="str">
            <v>Due from CGL</v>
          </cell>
          <cell r="G19">
            <v>36087637.630000003</v>
          </cell>
          <cell r="H19">
            <v>5628332.2800000003</v>
          </cell>
          <cell r="I19">
            <v>41715969.909999996</v>
          </cell>
          <cell r="J19">
            <v>0</v>
          </cell>
          <cell r="K19">
            <v>41715969.909999996</v>
          </cell>
          <cell r="L19">
            <v>41715969.909999996</v>
          </cell>
        </row>
        <row r="20">
          <cell r="D20">
            <v>1299</v>
          </cell>
          <cell r="E20" t="str">
            <v>100.0000.00.1206.000.000.00000</v>
          </cell>
          <cell r="F20" t="str">
            <v>Due from Express-1</v>
          </cell>
          <cell r="G20">
            <v>47992489.219999999</v>
          </cell>
          <cell r="H20">
            <v>5646444.5999999996</v>
          </cell>
          <cell r="I20">
            <v>53638933.82</v>
          </cell>
          <cell r="J20">
            <v>0</v>
          </cell>
          <cell r="K20">
            <v>53638933.82</v>
          </cell>
          <cell r="L20">
            <v>53638933.82</v>
          </cell>
        </row>
        <row r="21">
          <cell r="D21">
            <v>1299</v>
          </cell>
          <cell r="E21" t="str">
            <v>100.0000.00.1207.000.000.00000</v>
          </cell>
          <cell r="F21" t="str">
            <v>Due from XPO Brokerage</v>
          </cell>
          <cell r="G21">
            <v>187648201.21000001</v>
          </cell>
          <cell r="H21">
            <v>28227128.73</v>
          </cell>
          <cell r="I21">
            <v>215875329.94</v>
          </cell>
          <cell r="J21">
            <v>0</v>
          </cell>
          <cell r="K21">
            <v>215875329.94</v>
          </cell>
          <cell r="L21">
            <v>215875329.94</v>
          </cell>
        </row>
        <row r="22">
          <cell r="D22">
            <v>1299</v>
          </cell>
          <cell r="E22" t="str">
            <v>100.0000.00.1208.000.000.00000</v>
          </cell>
          <cell r="F22" t="str">
            <v>Due from XPO Canada</v>
          </cell>
          <cell r="G22">
            <v>203055.03</v>
          </cell>
          <cell r="H22">
            <v>0</v>
          </cell>
          <cell r="I22">
            <v>203055.03</v>
          </cell>
          <cell r="J22">
            <v>0</v>
          </cell>
          <cell r="K22">
            <v>203055.03</v>
          </cell>
          <cell r="L22">
            <v>203055.03</v>
          </cell>
        </row>
        <row r="23">
          <cell r="D23">
            <v>1299</v>
          </cell>
          <cell r="E23" t="str">
            <v>100.0000.00.1210.000.000.00000</v>
          </cell>
          <cell r="F23" t="str">
            <v>Due from Covered</v>
          </cell>
          <cell r="G23">
            <v>3857805.92</v>
          </cell>
          <cell r="H23">
            <v>494051.26</v>
          </cell>
          <cell r="I23">
            <v>4351857.18</v>
          </cell>
          <cell r="J23">
            <v>0</v>
          </cell>
          <cell r="K23">
            <v>4351857.18</v>
          </cell>
          <cell r="L23">
            <v>4351857.18</v>
          </cell>
        </row>
        <row r="24">
          <cell r="D24">
            <v>1299</v>
          </cell>
          <cell r="E24" t="str">
            <v>100.0000.00.1211.000.000.00000</v>
          </cell>
          <cell r="F24" t="str">
            <v>Due from Kelron</v>
          </cell>
          <cell r="G24">
            <v>8834566.6999999993</v>
          </cell>
          <cell r="H24">
            <v>1010552.65</v>
          </cell>
          <cell r="I24">
            <v>9845119.3499999996</v>
          </cell>
          <cell r="J24">
            <v>0</v>
          </cell>
          <cell r="K24">
            <v>9845119.3499999996</v>
          </cell>
          <cell r="L24">
            <v>9845119.3499999996</v>
          </cell>
        </row>
        <row r="25">
          <cell r="D25">
            <v>1299</v>
          </cell>
          <cell r="E25" t="str">
            <v>100.0000.00.1212.000.000.00000</v>
          </cell>
          <cell r="F25" t="str">
            <v>Due from Interide</v>
          </cell>
          <cell r="G25">
            <v>2650885.4300000002</v>
          </cell>
          <cell r="H25">
            <v>54144.31</v>
          </cell>
          <cell r="I25">
            <v>2705029.74</v>
          </cell>
          <cell r="J25">
            <v>0</v>
          </cell>
          <cell r="K25">
            <v>2705029.74</v>
          </cell>
          <cell r="L25">
            <v>2705029.74</v>
          </cell>
        </row>
        <row r="26">
          <cell r="D26">
            <v>1299</v>
          </cell>
          <cell r="E26" t="str">
            <v>100.0000.00.1213.000.000.00000</v>
          </cell>
          <cell r="F26" t="str">
            <v>Due from G&amp;W</v>
          </cell>
          <cell r="G26">
            <v>2236747.25</v>
          </cell>
          <cell r="H26">
            <v>318022.06</v>
          </cell>
          <cell r="I26">
            <v>2554769.31</v>
          </cell>
          <cell r="J26">
            <v>0</v>
          </cell>
          <cell r="K26">
            <v>2554769.31</v>
          </cell>
          <cell r="L26">
            <v>2554769.31</v>
          </cell>
        </row>
        <row r="27">
          <cell r="D27">
            <v>1201</v>
          </cell>
          <cell r="E27" t="str">
            <v>100.0000.00.1214.000.000.00000</v>
          </cell>
          <cell r="F27" t="str">
            <v>Intercompany Affiliate</v>
          </cell>
          <cell r="G27">
            <v>-167914.83</v>
          </cell>
          <cell r="H27">
            <v>-626861.11</v>
          </cell>
          <cell r="I27">
            <v>-794775.94</v>
          </cell>
          <cell r="J27">
            <v>0</v>
          </cell>
          <cell r="K27">
            <v>-794775.94</v>
          </cell>
          <cell r="L27">
            <v>-794775.94</v>
          </cell>
        </row>
        <row r="28">
          <cell r="D28">
            <v>1201</v>
          </cell>
          <cell r="E28" t="str">
            <v>100.0000.00.1218.000.000.00000</v>
          </cell>
          <cell r="F28" t="str">
            <v>AR - Intercompany Receivable</v>
          </cell>
          <cell r="G28">
            <v>274438.39</v>
          </cell>
          <cell r="H28">
            <v>0</v>
          </cell>
          <cell r="I28">
            <v>274438.39</v>
          </cell>
          <cell r="J28">
            <v>0</v>
          </cell>
          <cell r="K28">
            <v>274438.39</v>
          </cell>
          <cell r="L28">
            <v>274438.39</v>
          </cell>
        </row>
        <row r="29">
          <cell r="D29">
            <v>1201</v>
          </cell>
          <cell r="E29" t="str">
            <v>100.0000.00.1219.000.000.00000</v>
          </cell>
          <cell r="F29" t="str">
            <v>AR - Clearing</v>
          </cell>
          <cell r="G29">
            <v>-30</v>
          </cell>
          <cell r="H29">
            <v>0</v>
          </cell>
          <cell r="I29">
            <v>-30</v>
          </cell>
          <cell r="J29">
            <v>0</v>
          </cell>
          <cell r="K29">
            <v>-30</v>
          </cell>
          <cell r="L29">
            <v>-30</v>
          </cell>
        </row>
        <row r="30">
          <cell r="D30">
            <v>1401</v>
          </cell>
          <cell r="E30" t="str">
            <v>100.0000.00.1220.000.000.00000</v>
          </cell>
          <cell r="F30" t="str">
            <v>Note Receivable-Partners</v>
          </cell>
          <cell r="G30">
            <v>4661.54</v>
          </cell>
          <cell r="H30">
            <v>-100</v>
          </cell>
          <cell r="I30">
            <v>4561.54</v>
          </cell>
          <cell r="J30">
            <v>0</v>
          </cell>
          <cell r="K30">
            <v>4561.54</v>
          </cell>
          <cell r="L30">
            <v>4561.54</v>
          </cell>
        </row>
        <row r="31">
          <cell r="D31">
            <v>1201</v>
          </cell>
          <cell r="E31" t="str">
            <v>100.0000.00.1230.000.000.00000</v>
          </cell>
          <cell r="F31" t="str">
            <v>Unapplied Cash</v>
          </cell>
          <cell r="G31">
            <v>-6200.45</v>
          </cell>
          <cell r="H31">
            <v>-32716.98</v>
          </cell>
          <cell r="I31">
            <v>-38917.43</v>
          </cell>
          <cell r="J31">
            <v>0</v>
          </cell>
          <cell r="K31">
            <v>-38917.43</v>
          </cell>
          <cell r="L31">
            <v>-38917.43</v>
          </cell>
        </row>
        <row r="32">
          <cell r="D32">
            <v>1201</v>
          </cell>
          <cell r="E32" t="str">
            <v>100.0000.00.1231.000.000.00000</v>
          </cell>
          <cell r="F32" t="str">
            <v>Unidentified cash</v>
          </cell>
          <cell r="G32">
            <v>-189809.03</v>
          </cell>
          <cell r="H32">
            <v>47010.79</v>
          </cell>
          <cell r="I32">
            <v>-142798.24</v>
          </cell>
          <cell r="J32">
            <v>0</v>
          </cell>
          <cell r="K32">
            <v>-142798.24</v>
          </cell>
          <cell r="L32">
            <v>-142798.24</v>
          </cell>
        </row>
        <row r="33">
          <cell r="D33">
            <v>1201</v>
          </cell>
          <cell r="E33" t="str">
            <v>100.0000.00.1232.000.000.00000</v>
          </cell>
          <cell r="F33" t="str">
            <v>On-Account cash</v>
          </cell>
          <cell r="G33">
            <v>-2319683.2400000002</v>
          </cell>
          <cell r="H33">
            <v>115808.66</v>
          </cell>
          <cell r="I33">
            <v>-2203874.58</v>
          </cell>
          <cell r="J33">
            <v>0</v>
          </cell>
          <cell r="K33">
            <v>-2203874.58</v>
          </cell>
          <cell r="L33">
            <v>-2203874.58</v>
          </cell>
        </row>
        <row r="34">
          <cell r="D34">
            <v>1401</v>
          </cell>
          <cell r="E34" t="str">
            <v>100.0000.00.1270.000.000.00000</v>
          </cell>
          <cell r="F34" t="str">
            <v>Misc Receivable</v>
          </cell>
          <cell r="G34">
            <v>118819.93</v>
          </cell>
          <cell r="H34">
            <v>48513.88</v>
          </cell>
          <cell r="I34">
            <v>167333.81</v>
          </cell>
          <cell r="J34">
            <v>0</v>
          </cell>
          <cell r="K34">
            <v>167333.81</v>
          </cell>
          <cell r="L34">
            <v>167333.81</v>
          </cell>
        </row>
        <row r="35">
          <cell r="D35">
            <v>1299</v>
          </cell>
          <cell r="E35" t="str">
            <v>100.0000.00.1297.000.000.00000</v>
          </cell>
          <cell r="F35" t="str">
            <v>Due to 3PD</v>
          </cell>
          <cell r="G35">
            <v>1165239</v>
          </cell>
          <cell r="H35">
            <v>1500000</v>
          </cell>
          <cell r="I35">
            <v>2665239</v>
          </cell>
          <cell r="J35">
            <v>0</v>
          </cell>
          <cell r="K35">
            <v>2665239</v>
          </cell>
          <cell r="L35">
            <v>2665239</v>
          </cell>
        </row>
        <row r="36">
          <cell r="D36">
            <v>1299</v>
          </cell>
          <cell r="E36" t="str">
            <v>100.0000.00.1299.000.000.00000</v>
          </cell>
          <cell r="F36" t="str">
            <v>Due to Affiliates</v>
          </cell>
          <cell r="G36">
            <v>16314308.869999999</v>
          </cell>
          <cell r="H36">
            <v>-2713502.51</v>
          </cell>
          <cell r="I36">
            <v>13600806.359999999</v>
          </cell>
          <cell r="J36">
            <v>0</v>
          </cell>
          <cell r="K36">
            <v>13600806.359999999</v>
          </cell>
          <cell r="L36">
            <v>13600806.359999999</v>
          </cell>
        </row>
        <row r="37">
          <cell r="D37">
            <v>1301</v>
          </cell>
          <cell r="E37" t="str">
            <v>100.0000.00.1300.000.000.00000</v>
          </cell>
          <cell r="F37" t="str">
            <v>Prepaid Insurance</v>
          </cell>
          <cell r="G37">
            <v>627563.29</v>
          </cell>
          <cell r="H37">
            <v>-57295.39</v>
          </cell>
          <cell r="I37">
            <v>570267.9</v>
          </cell>
          <cell r="J37">
            <v>0</v>
          </cell>
          <cell r="K37">
            <v>570267.9</v>
          </cell>
          <cell r="L37">
            <v>570267.9</v>
          </cell>
        </row>
        <row r="38">
          <cell r="D38">
            <v>1301</v>
          </cell>
          <cell r="E38" t="str">
            <v>100.0000.00.1310.000.000.00000</v>
          </cell>
          <cell r="F38" t="str">
            <v>Prepaid Rent</v>
          </cell>
          <cell r="G38">
            <v>105354.68</v>
          </cell>
          <cell r="H38">
            <v>-899</v>
          </cell>
          <cell r="I38">
            <v>104455.67999999999</v>
          </cell>
          <cell r="J38">
            <v>0</v>
          </cell>
          <cell r="K38">
            <v>104455.67999999999</v>
          </cell>
          <cell r="L38">
            <v>104455.67999999999</v>
          </cell>
        </row>
        <row r="39">
          <cell r="D39">
            <v>1301</v>
          </cell>
          <cell r="E39" t="str">
            <v>100.0000.00.1315.000.000.00000</v>
          </cell>
          <cell r="F39" t="str">
            <v>Prepaid Shippers Insurance</v>
          </cell>
          <cell r="G39">
            <v>34500</v>
          </cell>
          <cell r="H39">
            <v>0</v>
          </cell>
          <cell r="I39">
            <v>34500</v>
          </cell>
          <cell r="J39">
            <v>0</v>
          </cell>
          <cell r="K39">
            <v>34500</v>
          </cell>
          <cell r="L39">
            <v>34500</v>
          </cell>
        </row>
        <row r="40">
          <cell r="D40">
            <v>1301</v>
          </cell>
          <cell r="E40" t="str">
            <v>100.0000.00.1320.000.000.00000</v>
          </cell>
          <cell r="F40" t="str">
            <v>Other Prepaid Assets</v>
          </cell>
          <cell r="G40">
            <v>1292507.0900000001</v>
          </cell>
          <cell r="H40">
            <v>-122907.86</v>
          </cell>
          <cell r="I40">
            <v>1169599.23</v>
          </cell>
          <cell r="J40">
            <v>0</v>
          </cell>
          <cell r="K40">
            <v>1169599.23</v>
          </cell>
          <cell r="L40">
            <v>1169599.23</v>
          </cell>
        </row>
        <row r="41">
          <cell r="D41">
            <v>1351</v>
          </cell>
          <cell r="E41" t="str">
            <v>100.0000.00.1410.000.000.00000</v>
          </cell>
          <cell r="F41" t="str">
            <v>Deferred Tax Asset - Current</v>
          </cell>
          <cell r="G41">
            <v>680310.47</v>
          </cell>
          <cell r="H41">
            <v>0</v>
          </cell>
          <cell r="I41">
            <v>680310.47</v>
          </cell>
          <cell r="J41">
            <v>0</v>
          </cell>
          <cell r="K41">
            <v>680310.47</v>
          </cell>
          <cell r="L41">
            <v>680310.47</v>
          </cell>
        </row>
        <row r="42">
          <cell r="D42">
            <v>1401</v>
          </cell>
          <cell r="E42" t="str">
            <v>100.0000.00.1430.000.000.00000</v>
          </cell>
          <cell r="F42" t="str">
            <v>Deposits Current</v>
          </cell>
          <cell r="G42">
            <v>86657.5</v>
          </cell>
          <cell r="H42">
            <v>-61657.5</v>
          </cell>
          <cell r="I42">
            <v>25000</v>
          </cell>
          <cell r="J42">
            <v>0</v>
          </cell>
          <cell r="K42">
            <v>25000</v>
          </cell>
          <cell r="L42">
            <v>25000</v>
          </cell>
        </row>
        <row r="43">
          <cell r="D43">
            <v>1380</v>
          </cell>
          <cell r="E43" t="str">
            <v>100.0000.00.1440.000.000.00000</v>
          </cell>
          <cell r="F43" t="str">
            <v>Tax Deposits - Federal</v>
          </cell>
          <cell r="G43">
            <v>2169989.4</v>
          </cell>
          <cell r="H43">
            <v>0</v>
          </cell>
          <cell r="I43">
            <v>2169989.4</v>
          </cell>
          <cell r="J43">
            <v>0</v>
          </cell>
          <cell r="K43">
            <v>2169989.4</v>
          </cell>
          <cell r="L43">
            <v>2169989.4</v>
          </cell>
        </row>
        <row r="44">
          <cell r="D44">
            <v>1380</v>
          </cell>
          <cell r="E44" t="str">
            <v>100.0000.00.1441.000.000.00000</v>
          </cell>
          <cell r="F44" t="str">
            <v>Tax Deposits - State</v>
          </cell>
          <cell r="G44">
            <v>172937.54</v>
          </cell>
          <cell r="H44">
            <v>0</v>
          </cell>
          <cell r="I44">
            <v>172937.54</v>
          </cell>
          <cell r="J44">
            <v>0</v>
          </cell>
          <cell r="K44">
            <v>172937.54</v>
          </cell>
          <cell r="L44">
            <v>172937.54</v>
          </cell>
        </row>
        <row r="45">
          <cell r="D45">
            <v>1401</v>
          </cell>
          <cell r="E45" t="str">
            <v>100.0000.00.1460.000.000.00000</v>
          </cell>
          <cell r="F45" t="str">
            <v>Tenant Improvement Allowance</v>
          </cell>
          <cell r="G45">
            <v>624384</v>
          </cell>
          <cell r="H45">
            <v>-624384</v>
          </cell>
          <cell r="I45">
            <v>0</v>
          </cell>
          <cell r="J45">
            <v>0</v>
          </cell>
          <cell r="K45">
            <v>0</v>
          </cell>
          <cell r="L45">
            <v>0</v>
          </cell>
        </row>
        <row r="46">
          <cell r="D46">
            <v>1401</v>
          </cell>
          <cell r="E46" t="str">
            <v>100.0000.00.1490.000.000.00000</v>
          </cell>
          <cell r="F46" t="str">
            <v>Net Monetary Asset</v>
          </cell>
          <cell r="G46">
            <v>-260365.83</v>
          </cell>
          <cell r="H46">
            <v>0</v>
          </cell>
          <cell r="I46">
            <v>-260365.83</v>
          </cell>
          <cell r="J46">
            <v>0</v>
          </cell>
          <cell r="K46">
            <v>-260365.83</v>
          </cell>
          <cell r="L46">
            <v>-260365.83</v>
          </cell>
        </row>
        <row r="47">
          <cell r="D47">
            <v>1501</v>
          </cell>
          <cell r="E47" t="str">
            <v>100.0000.00.1510.000.000.00000</v>
          </cell>
          <cell r="F47" t="str">
            <v>Leasehold Improvements</v>
          </cell>
          <cell r="G47">
            <v>2435085.84</v>
          </cell>
          <cell r="H47">
            <v>0</v>
          </cell>
          <cell r="I47">
            <v>2435085.84</v>
          </cell>
          <cell r="J47">
            <v>0</v>
          </cell>
          <cell r="K47">
            <v>2435085.84</v>
          </cell>
          <cell r="L47">
            <v>2435085.84</v>
          </cell>
        </row>
        <row r="48">
          <cell r="D48">
            <v>1501</v>
          </cell>
          <cell r="E48" t="str">
            <v>100.0000.00.1525.000.000.00000</v>
          </cell>
          <cell r="F48" t="str">
            <v>Office Equipment</v>
          </cell>
          <cell r="G48">
            <v>1626296.99</v>
          </cell>
          <cell r="H48">
            <v>0</v>
          </cell>
          <cell r="I48">
            <v>1626296.99</v>
          </cell>
          <cell r="J48">
            <v>0</v>
          </cell>
          <cell r="K48">
            <v>1626296.99</v>
          </cell>
          <cell r="L48">
            <v>1626296.99</v>
          </cell>
        </row>
        <row r="49">
          <cell r="D49">
            <v>1501</v>
          </cell>
          <cell r="E49" t="str">
            <v>100.0000.00.1530.000.000.00000</v>
          </cell>
          <cell r="F49" t="str">
            <v>Computer Equipment</v>
          </cell>
          <cell r="G49">
            <v>2998793.96</v>
          </cell>
          <cell r="H49">
            <v>85787.81</v>
          </cell>
          <cell r="I49">
            <v>3084581.77</v>
          </cell>
          <cell r="J49">
            <v>0</v>
          </cell>
          <cell r="K49">
            <v>3084581.77</v>
          </cell>
          <cell r="L49">
            <v>3084581.77</v>
          </cell>
        </row>
        <row r="50">
          <cell r="D50">
            <v>1501</v>
          </cell>
          <cell r="E50" t="str">
            <v>100.0000.00.1535.000.000.00000</v>
          </cell>
          <cell r="F50" t="str">
            <v>Computer Software</v>
          </cell>
          <cell r="G50">
            <v>2925279.51</v>
          </cell>
          <cell r="H50">
            <v>58680</v>
          </cell>
          <cell r="I50">
            <v>2983959.51</v>
          </cell>
          <cell r="J50">
            <v>0</v>
          </cell>
          <cell r="K50">
            <v>2983959.51</v>
          </cell>
          <cell r="L50">
            <v>2983959.51</v>
          </cell>
        </row>
        <row r="51">
          <cell r="D51">
            <v>1501</v>
          </cell>
          <cell r="E51" t="str">
            <v>100.0000.00.1555.000.000.00000</v>
          </cell>
          <cell r="F51" t="str">
            <v>Asset Clearing</v>
          </cell>
          <cell r="G51">
            <v>1794234.37</v>
          </cell>
          <cell r="H51">
            <v>1137777.08</v>
          </cell>
          <cell r="I51">
            <v>2932011.45</v>
          </cell>
          <cell r="J51">
            <v>0</v>
          </cell>
          <cell r="K51">
            <v>2932011.45</v>
          </cell>
          <cell r="L51">
            <v>2932011.45</v>
          </cell>
        </row>
        <row r="52">
          <cell r="D52">
            <v>1501</v>
          </cell>
          <cell r="E52" t="str">
            <v>100.0000.00.1560.000.000.00000</v>
          </cell>
          <cell r="F52" t="str">
            <v>A/D - Leasehold Improvements</v>
          </cell>
          <cell r="G52">
            <v>-354467.1</v>
          </cell>
          <cell r="H52">
            <v>-22773.07</v>
          </cell>
          <cell r="I52">
            <v>-377240.17</v>
          </cell>
          <cell r="J52">
            <v>0</v>
          </cell>
          <cell r="K52">
            <v>-377240.17</v>
          </cell>
          <cell r="L52">
            <v>-377240.17</v>
          </cell>
        </row>
        <row r="53">
          <cell r="D53">
            <v>1501</v>
          </cell>
          <cell r="E53" t="str">
            <v>100.0000.00.1575.000.000.00000</v>
          </cell>
          <cell r="F53" t="str">
            <v>A/D - Office Equipment</v>
          </cell>
          <cell r="G53">
            <v>-364566.39</v>
          </cell>
          <cell r="H53">
            <v>-25440.53</v>
          </cell>
          <cell r="I53">
            <v>-390006.92</v>
          </cell>
          <cell r="J53">
            <v>0</v>
          </cell>
          <cell r="K53">
            <v>-390006.92</v>
          </cell>
          <cell r="L53">
            <v>-390006.92</v>
          </cell>
        </row>
        <row r="54">
          <cell r="D54">
            <v>1501</v>
          </cell>
          <cell r="E54" t="str">
            <v>100.0000.00.1580.000.000.00000</v>
          </cell>
          <cell r="F54" t="str">
            <v>A/D - Computer Equipment</v>
          </cell>
          <cell r="G54">
            <v>-493594.92</v>
          </cell>
          <cell r="H54">
            <v>-50784.44</v>
          </cell>
          <cell r="I54">
            <v>-544379.36</v>
          </cell>
          <cell r="J54">
            <v>0</v>
          </cell>
          <cell r="K54">
            <v>-544379.36</v>
          </cell>
          <cell r="L54">
            <v>-544379.36</v>
          </cell>
        </row>
        <row r="55">
          <cell r="D55">
            <v>1501</v>
          </cell>
          <cell r="E55" t="str">
            <v>100.0000.00.1585.000.000.00000</v>
          </cell>
          <cell r="F55" t="str">
            <v>A/D - Computer Software</v>
          </cell>
          <cell r="G55">
            <v>-473631.26</v>
          </cell>
          <cell r="H55">
            <v>-73529.929999999993</v>
          </cell>
          <cell r="I55">
            <v>-547161.18999999994</v>
          </cell>
          <cell r="J55">
            <v>0</v>
          </cell>
          <cell r="K55">
            <v>-547161.18999999994</v>
          </cell>
          <cell r="L55">
            <v>-547161.18999999994</v>
          </cell>
        </row>
        <row r="56">
          <cell r="D56">
            <v>1701</v>
          </cell>
          <cell r="E56" t="str">
            <v>100.0000.00.1640.000.000.00000</v>
          </cell>
          <cell r="F56" t="str">
            <v>Deposits - LT</v>
          </cell>
          <cell r="G56">
            <v>265792.21999999997</v>
          </cell>
          <cell r="H56">
            <v>0</v>
          </cell>
          <cell r="I56">
            <v>265792.21999999997</v>
          </cell>
          <cell r="J56">
            <v>0</v>
          </cell>
          <cell r="K56">
            <v>265792.21999999997</v>
          </cell>
          <cell r="L56">
            <v>0</v>
          </cell>
        </row>
        <row r="57">
          <cell r="D57">
            <v>1701</v>
          </cell>
          <cell r="E57" t="str">
            <v>100.0000.00.1650.000.000.00000</v>
          </cell>
          <cell r="F57" t="str">
            <v>Loans and Advances</v>
          </cell>
          <cell r="G57">
            <v>-155.47999999999999</v>
          </cell>
          <cell r="H57">
            <v>155.47999999999999</v>
          </cell>
          <cell r="I57">
            <v>0</v>
          </cell>
          <cell r="J57">
            <v>0</v>
          </cell>
          <cell r="K57">
            <v>0</v>
          </cell>
          <cell r="L57">
            <v>155.47999999999999</v>
          </cell>
        </row>
        <row r="58">
          <cell r="D58">
            <v>1701</v>
          </cell>
          <cell r="E58" t="str">
            <v>100.0000.00.1800.000.000.00000</v>
          </cell>
          <cell r="F58" t="str">
            <v>Investment in CFS</v>
          </cell>
          <cell r="G58">
            <v>3509187</v>
          </cell>
          <cell r="H58">
            <v>0</v>
          </cell>
          <cell r="I58">
            <v>3509187</v>
          </cell>
          <cell r="J58">
            <v>0</v>
          </cell>
          <cell r="K58">
            <v>3509187</v>
          </cell>
          <cell r="L58">
            <v>0</v>
          </cell>
        </row>
        <row r="59">
          <cell r="D59">
            <v>1701</v>
          </cell>
          <cell r="E59" t="str">
            <v>100.0000.00.1801.000.000.00000</v>
          </cell>
          <cell r="F59" t="str">
            <v>Investment in XPO Canada</v>
          </cell>
          <cell r="G59">
            <v>1709918</v>
          </cell>
          <cell r="H59">
            <v>0</v>
          </cell>
          <cell r="I59">
            <v>1709918</v>
          </cell>
          <cell r="J59">
            <v>0</v>
          </cell>
          <cell r="K59">
            <v>1709918</v>
          </cell>
          <cell r="L59">
            <v>0</v>
          </cell>
        </row>
        <row r="60">
          <cell r="D60">
            <v>1701</v>
          </cell>
          <cell r="E60" t="str">
            <v>100.0000.00.1802.000.000.00000</v>
          </cell>
          <cell r="F60" t="str">
            <v>Investment in Kelron</v>
          </cell>
          <cell r="G60">
            <v>1500000</v>
          </cell>
          <cell r="H60">
            <v>0</v>
          </cell>
          <cell r="I60">
            <v>1500000</v>
          </cell>
          <cell r="J60">
            <v>0</v>
          </cell>
          <cell r="K60">
            <v>1500000</v>
          </cell>
          <cell r="L60">
            <v>0</v>
          </cell>
        </row>
        <row r="61">
          <cell r="D61">
            <v>1701</v>
          </cell>
          <cell r="E61" t="str">
            <v>100.0000.00.1803.000.000.00000</v>
          </cell>
          <cell r="F61" t="str">
            <v>Investment in XPO Brokerage (Cleveland)</v>
          </cell>
          <cell r="G61">
            <v>83054</v>
          </cell>
          <cell r="H61">
            <v>0</v>
          </cell>
          <cell r="I61">
            <v>83054</v>
          </cell>
          <cell r="J61">
            <v>0</v>
          </cell>
          <cell r="K61">
            <v>83054</v>
          </cell>
          <cell r="L61">
            <v>0</v>
          </cell>
        </row>
        <row r="62">
          <cell r="D62">
            <v>1701</v>
          </cell>
          <cell r="E62" t="str">
            <v>100.0000.00.1805.000.000.00000</v>
          </cell>
          <cell r="F62" t="str">
            <v>Investmestment in OHL</v>
          </cell>
          <cell r="G62">
            <v>50075000</v>
          </cell>
          <cell r="H62">
            <v>0</v>
          </cell>
          <cell r="I62">
            <v>50075000</v>
          </cell>
          <cell r="J62">
            <v>0</v>
          </cell>
          <cell r="K62">
            <v>50075000</v>
          </cell>
          <cell r="L62">
            <v>0</v>
          </cell>
        </row>
        <row r="63">
          <cell r="D63">
            <v>1701</v>
          </cell>
          <cell r="E63" t="str">
            <v>100.0000.00.1806.000.000.00000</v>
          </cell>
          <cell r="F63" t="str">
            <v>Investment in ECAC</v>
          </cell>
          <cell r="G63">
            <v>9378609.8300000001</v>
          </cell>
          <cell r="H63">
            <v>0</v>
          </cell>
          <cell r="I63">
            <v>9378609.8300000001</v>
          </cell>
          <cell r="J63">
            <v>0</v>
          </cell>
          <cell r="K63">
            <v>9378609.8300000001</v>
          </cell>
          <cell r="L63">
            <v>0</v>
          </cell>
        </row>
        <row r="64">
          <cell r="D64">
            <v>1701</v>
          </cell>
          <cell r="E64" t="str">
            <v>100.0000.00.1809.000.000.00000</v>
          </cell>
          <cell r="F64" t="str">
            <v>Investment in 3PD Holding, Inc</v>
          </cell>
          <cell r="G64">
            <v>353209599.60000002</v>
          </cell>
          <cell r="H64">
            <v>0</v>
          </cell>
          <cell r="I64">
            <v>353209599.60000002</v>
          </cell>
          <cell r="J64">
            <v>0</v>
          </cell>
          <cell r="K64">
            <v>353209599.60000002</v>
          </cell>
          <cell r="L64">
            <v>0</v>
          </cell>
        </row>
        <row r="65">
          <cell r="D65">
            <v>1701</v>
          </cell>
          <cell r="E65" t="str">
            <v>100.0000.00.1810.000.000.00000</v>
          </cell>
          <cell r="F65" t="str">
            <v>Investment in Optima Service Solutions</v>
          </cell>
          <cell r="G65">
            <v>0</v>
          </cell>
          <cell r="H65">
            <v>26559999.5</v>
          </cell>
          <cell r="I65">
            <v>26559999.5</v>
          </cell>
          <cell r="J65">
            <v>0</v>
          </cell>
          <cell r="K65">
            <v>26559999.5</v>
          </cell>
          <cell r="L65">
            <v>26559999.5</v>
          </cell>
        </row>
        <row r="66">
          <cell r="D66">
            <v>2001</v>
          </cell>
          <cell r="E66" t="str">
            <v>100.0000.00.2000.000.000.00000</v>
          </cell>
          <cell r="F66" t="str">
            <v>Accounts Payable</v>
          </cell>
          <cell r="G66">
            <v>-1169058.55</v>
          </cell>
          <cell r="H66">
            <v>41055.1</v>
          </cell>
          <cell r="I66">
            <v>-1128003.45</v>
          </cell>
          <cell r="J66">
            <v>0</v>
          </cell>
          <cell r="K66">
            <v>-1128003.45</v>
          </cell>
          <cell r="L66">
            <v>41055.1</v>
          </cell>
        </row>
        <row r="67">
          <cell r="D67">
            <v>2001</v>
          </cell>
          <cell r="E67" t="str">
            <v>100.0000.00.2001.000.000.00000</v>
          </cell>
          <cell r="F67" t="str">
            <v>AP Conversion</v>
          </cell>
          <cell r="G67">
            <v>105</v>
          </cell>
          <cell r="H67">
            <v>289.94</v>
          </cell>
          <cell r="I67">
            <v>394.94</v>
          </cell>
          <cell r="J67">
            <v>0</v>
          </cell>
          <cell r="K67">
            <v>394.94</v>
          </cell>
          <cell r="L67">
            <v>289.94</v>
          </cell>
        </row>
        <row r="68">
          <cell r="D68">
            <v>2001</v>
          </cell>
          <cell r="E68" t="str">
            <v>100.0000.00.2010.000.000.00000</v>
          </cell>
          <cell r="F68" t="str">
            <v>Late Payables</v>
          </cell>
          <cell r="G68">
            <v>-312606.65000000002</v>
          </cell>
          <cell r="H68">
            <v>-122789.96</v>
          </cell>
          <cell r="I68">
            <v>-435396.61</v>
          </cell>
          <cell r="J68">
            <v>0</v>
          </cell>
          <cell r="K68">
            <v>-435396.61</v>
          </cell>
          <cell r="L68">
            <v>-122789.96</v>
          </cell>
        </row>
        <row r="69">
          <cell r="D69">
            <v>2101</v>
          </cell>
          <cell r="E69" t="str">
            <v>100.0000.00.2100.000.000.00000</v>
          </cell>
          <cell r="F69" t="str">
            <v>Accrued Salaries and Wages</v>
          </cell>
          <cell r="G69">
            <v>-516417</v>
          </cell>
          <cell r="H69">
            <v>-74543.72</v>
          </cell>
          <cell r="I69">
            <v>-590960.72</v>
          </cell>
          <cell r="J69">
            <v>0</v>
          </cell>
          <cell r="K69">
            <v>-590960.72</v>
          </cell>
          <cell r="L69">
            <v>-74543.72</v>
          </cell>
        </row>
        <row r="70">
          <cell r="D70">
            <v>2101</v>
          </cell>
          <cell r="E70" t="str">
            <v>100.0000.00.2103.000.000.00000</v>
          </cell>
          <cell r="F70" t="str">
            <v>Bonus Payable</v>
          </cell>
          <cell r="G70">
            <v>-2268606.04</v>
          </cell>
          <cell r="H70">
            <v>-381797</v>
          </cell>
          <cell r="I70">
            <v>-2650403.04</v>
          </cell>
          <cell r="J70">
            <v>0</v>
          </cell>
          <cell r="K70">
            <v>-2650403.04</v>
          </cell>
          <cell r="L70">
            <v>-381797</v>
          </cell>
        </row>
        <row r="71">
          <cell r="D71">
            <v>2101</v>
          </cell>
          <cell r="E71" t="str">
            <v>100.0000.00.2104.000.000.00000</v>
          </cell>
          <cell r="F71" t="str">
            <v>Accrued Severance</v>
          </cell>
          <cell r="G71">
            <v>-40919</v>
          </cell>
          <cell r="H71">
            <v>0</v>
          </cell>
          <cell r="I71">
            <v>-40919</v>
          </cell>
          <cell r="J71">
            <v>0</v>
          </cell>
          <cell r="K71">
            <v>-40919</v>
          </cell>
          <cell r="L71">
            <v>0</v>
          </cell>
        </row>
        <row r="72">
          <cell r="D72">
            <v>2101</v>
          </cell>
          <cell r="E72" t="str">
            <v>100.0000.00.2105.000.000.00000</v>
          </cell>
          <cell r="F72" t="str">
            <v>Commission Payable</v>
          </cell>
          <cell r="G72">
            <v>-3455.1</v>
          </cell>
          <cell r="H72">
            <v>0</v>
          </cell>
          <cell r="I72">
            <v>-3455.1</v>
          </cell>
          <cell r="J72">
            <v>0</v>
          </cell>
          <cell r="K72">
            <v>-3455.1</v>
          </cell>
          <cell r="L72">
            <v>0</v>
          </cell>
        </row>
        <row r="73">
          <cell r="D73">
            <v>2101</v>
          </cell>
          <cell r="E73" t="str">
            <v>100.0000.00.2135.000.000.00000</v>
          </cell>
          <cell r="F73" t="str">
            <v>Accrued Flex Spending</v>
          </cell>
          <cell r="G73">
            <v>1318.62</v>
          </cell>
          <cell r="H73">
            <v>9545.56</v>
          </cell>
          <cell r="I73">
            <v>10864.18</v>
          </cell>
          <cell r="J73">
            <v>0</v>
          </cell>
          <cell r="K73">
            <v>10864.18</v>
          </cell>
          <cell r="L73">
            <v>9545.56</v>
          </cell>
        </row>
        <row r="74">
          <cell r="D74">
            <v>2101</v>
          </cell>
          <cell r="E74" t="str">
            <v>100.0000.00.2140.000.000.00000</v>
          </cell>
          <cell r="F74" t="str">
            <v>Accrued Child Support</v>
          </cell>
          <cell r="G74">
            <v>-1077.56</v>
          </cell>
          <cell r="H74">
            <v>0</v>
          </cell>
          <cell r="I74">
            <v>-1077.56</v>
          </cell>
          <cell r="J74">
            <v>0</v>
          </cell>
          <cell r="K74">
            <v>-1077.56</v>
          </cell>
          <cell r="L74">
            <v>0</v>
          </cell>
        </row>
        <row r="75">
          <cell r="D75">
            <v>2101</v>
          </cell>
          <cell r="E75" t="str">
            <v>100.0000.00.2150.000.000.00000</v>
          </cell>
          <cell r="F75" t="str">
            <v>Accrued Charitable Contributions</v>
          </cell>
          <cell r="G75">
            <v>-4354.54</v>
          </cell>
          <cell r="H75">
            <v>-818</v>
          </cell>
          <cell r="I75">
            <v>-5172.54</v>
          </cell>
          <cell r="J75">
            <v>0</v>
          </cell>
          <cell r="K75">
            <v>-5172.54</v>
          </cell>
          <cell r="L75">
            <v>-818</v>
          </cell>
        </row>
        <row r="76">
          <cell r="D76">
            <v>2101</v>
          </cell>
          <cell r="E76" t="str">
            <v>100.0000.00.2153.000.000.00000</v>
          </cell>
          <cell r="F76" t="str">
            <v>Accrued LTD</v>
          </cell>
          <cell r="G76">
            <v>-8265.36</v>
          </cell>
          <cell r="H76">
            <v>-4651.9799999999996</v>
          </cell>
          <cell r="I76">
            <v>-12917.34</v>
          </cell>
          <cell r="J76">
            <v>0</v>
          </cell>
          <cell r="K76">
            <v>-12917.34</v>
          </cell>
          <cell r="L76">
            <v>-4651.9799999999996</v>
          </cell>
        </row>
        <row r="77">
          <cell r="D77">
            <v>2101</v>
          </cell>
          <cell r="E77" t="str">
            <v>100.0000.00.2155.000.000.00000</v>
          </cell>
          <cell r="F77" t="str">
            <v>Accrued YMCA</v>
          </cell>
          <cell r="G77">
            <v>-513.09</v>
          </cell>
          <cell r="H77">
            <v>-484.1</v>
          </cell>
          <cell r="I77">
            <v>-997.19</v>
          </cell>
          <cell r="J77">
            <v>0</v>
          </cell>
          <cell r="K77">
            <v>-997.19</v>
          </cell>
          <cell r="L77">
            <v>-484.1</v>
          </cell>
        </row>
        <row r="78">
          <cell r="D78">
            <v>2101</v>
          </cell>
          <cell r="E78" t="str">
            <v>100.0000.00.2160.000.000.00000</v>
          </cell>
          <cell r="F78" t="str">
            <v>Accrued 401K</v>
          </cell>
          <cell r="G78">
            <v>-307231.87</v>
          </cell>
          <cell r="H78">
            <v>-87765.4</v>
          </cell>
          <cell r="I78">
            <v>-394997.27</v>
          </cell>
          <cell r="J78">
            <v>0</v>
          </cell>
          <cell r="K78">
            <v>-394997.27</v>
          </cell>
          <cell r="L78">
            <v>-87765.4</v>
          </cell>
        </row>
        <row r="79">
          <cell r="D79">
            <v>2151</v>
          </cell>
          <cell r="E79" t="str">
            <v>100.0000.00.2170.000.000.00000</v>
          </cell>
          <cell r="F79" t="str">
            <v>Deferred Rent Current</v>
          </cell>
          <cell r="G79">
            <v>-444878.76</v>
          </cell>
          <cell r="H79">
            <v>-3042.2</v>
          </cell>
          <cell r="I79">
            <v>-447920.96</v>
          </cell>
          <cell r="J79">
            <v>0</v>
          </cell>
          <cell r="K79">
            <v>-447920.96</v>
          </cell>
          <cell r="L79">
            <v>-3042.2</v>
          </cell>
        </row>
        <row r="80">
          <cell r="D80">
            <v>2205</v>
          </cell>
          <cell r="E80" t="str">
            <v>100.0000.00.2186.000.000.00000</v>
          </cell>
          <cell r="F80" t="str">
            <v>Due to 3PD</v>
          </cell>
          <cell r="G80">
            <v>-11007250</v>
          </cell>
          <cell r="H80">
            <v>-2500000</v>
          </cell>
          <cell r="I80">
            <v>-13507250</v>
          </cell>
          <cell r="J80">
            <v>0</v>
          </cell>
          <cell r="K80">
            <v>-13507250</v>
          </cell>
          <cell r="L80">
            <v>-2500000</v>
          </cell>
        </row>
        <row r="81">
          <cell r="D81">
            <v>2205</v>
          </cell>
          <cell r="E81" t="str">
            <v>100.0000.00.2187.000.000.00000</v>
          </cell>
          <cell r="F81" t="str">
            <v>Due to G&amp;W</v>
          </cell>
          <cell r="G81">
            <v>-465875.43</v>
          </cell>
          <cell r="H81">
            <v>-287320.59999999998</v>
          </cell>
          <cell r="I81">
            <v>-753196.03</v>
          </cell>
          <cell r="J81">
            <v>0</v>
          </cell>
          <cell r="K81">
            <v>-753196.03</v>
          </cell>
          <cell r="L81">
            <v>-287320.59999999998</v>
          </cell>
        </row>
        <row r="82">
          <cell r="D82">
            <v>2205</v>
          </cell>
          <cell r="E82" t="str">
            <v>100.0000.00.2188.000.000.00000</v>
          </cell>
          <cell r="F82" t="str">
            <v>Due to Interide</v>
          </cell>
          <cell r="G82">
            <v>-1751263.06</v>
          </cell>
          <cell r="H82">
            <v>28980.58</v>
          </cell>
          <cell r="I82">
            <v>-1722282.48</v>
          </cell>
          <cell r="J82">
            <v>0</v>
          </cell>
          <cell r="K82">
            <v>-1722282.48</v>
          </cell>
          <cell r="L82">
            <v>28980.58</v>
          </cell>
        </row>
        <row r="83">
          <cell r="D83">
            <v>2205</v>
          </cell>
          <cell r="E83" t="str">
            <v>100.0000.00.2189.000.000.00000</v>
          </cell>
          <cell r="F83" t="str">
            <v>Due to CGL Canada</v>
          </cell>
          <cell r="G83">
            <v>-2299965.6</v>
          </cell>
          <cell r="H83">
            <v>-727.12</v>
          </cell>
          <cell r="I83">
            <v>-2300692.7200000002</v>
          </cell>
          <cell r="J83">
            <v>0</v>
          </cell>
          <cell r="K83">
            <v>-2300692.7200000002</v>
          </cell>
          <cell r="L83">
            <v>-727.12</v>
          </cell>
        </row>
        <row r="84">
          <cell r="D84">
            <v>2205</v>
          </cell>
          <cell r="E84" t="str">
            <v>100.0000.00.2190.000.000.00000</v>
          </cell>
          <cell r="F84" t="str">
            <v>Due to Covered</v>
          </cell>
          <cell r="G84">
            <v>5977560.79</v>
          </cell>
          <cell r="H84">
            <v>1085153.1599999999</v>
          </cell>
          <cell r="I84">
            <v>7062713.9500000002</v>
          </cell>
          <cell r="J84">
            <v>0</v>
          </cell>
          <cell r="K84">
            <v>7062713.9500000002</v>
          </cell>
          <cell r="L84">
            <v>1085153.1599999999</v>
          </cell>
        </row>
        <row r="85">
          <cell r="D85">
            <v>2205</v>
          </cell>
          <cell r="E85" t="str">
            <v>100.0000.00.2191.000.000.00000</v>
          </cell>
          <cell r="F85" t="str">
            <v>Due to Air Charter</v>
          </cell>
          <cell r="G85">
            <v>-2644140.23</v>
          </cell>
          <cell r="H85">
            <v>-408246.73</v>
          </cell>
          <cell r="I85">
            <v>-3052386.96</v>
          </cell>
          <cell r="J85">
            <v>0</v>
          </cell>
          <cell r="K85">
            <v>-3052386.96</v>
          </cell>
          <cell r="L85">
            <v>-408246.73</v>
          </cell>
        </row>
        <row r="86">
          <cell r="D86">
            <v>2205</v>
          </cell>
          <cell r="E86" t="str">
            <v>100.0000.00.2192.000.000.00000</v>
          </cell>
          <cell r="F86" t="str">
            <v>Due to Kelron</v>
          </cell>
          <cell r="G86">
            <v>-3695499.03</v>
          </cell>
          <cell r="H86">
            <v>-327124.02</v>
          </cell>
          <cell r="I86">
            <v>-4022623.05</v>
          </cell>
          <cell r="J86">
            <v>0</v>
          </cell>
          <cell r="K86">
            <v>-4022623.05</v>
          </cell>
          <cell r="L86">
            <v>-327124.02</v>
          </cell>
        </row>
        <row r="87">
          <cell r="D87">
            <v>2205</v>
          </cell>
          <cell r="E87" t="str">
            <v>100.0000.00.2193.000.000.00000</v>
          </cell>
          <cell r="F87" t="str">
            <v>Due to/from Turbo</v>
          </cell>
          <cell r="G87">
            <v>-9384148.5800000001</v>
          </cell>
          <cell r="H87">
            <v>-38788.74</v>
          </cell>
          <cell r="I87">
            <v>-9422937.3200000003</v>
          </cell>
          <cell r="J87">
            <v>0</v>
          </cell>
          <cell r="K87">
            <v>-9422937.3200000003</v>
          </cell>
          <cell r="L87">
            <v>-38788.74</v>
          </cell>
        </row>
        <row r="88">
          <cell r="D88">
            <v>2205</v>
          </cell>
          <cell r="E88" t="str">
            <v>100.0000.00.2194.000.000.00000</v>
          </cell>
          <cell r="F88" t="str">
            <v>Due to Bounce</v>
          </cell>
          <cell r="G88">
            <v>-11989723.09</v>
          </cell>
          <cell r="H88">
            <v>-2780670.68</v>
          </cell>
          <cell r="I88">
            <v>-14770393.77</v>
          </cell>
          <cell r="J88">
            <v>0</v>
          </cell>
          <cell r="K88">
            <v>-14770393.77</v>
          </cell>
          <cell r="L88">
            <v>-2780670.68</v>
          </cell>
        </row>
        <row r="89">
          <cell r="D89">
            <v>2205</v>
          </cell>
          <cell r="E89" t="str">
            <v>100.0000.00.2195.000.000.00000</v>
          </cell>
          <cell r="F89" t="str">
            <v>Due to CGL</v>
          </cell>
          <cell r="G89">
            <v>-17753419.859999999</v>
          </cell>
          <cell r="H89">
            <v>-5458976.75</v>
          </cell>
          <cell r="I89">
            <v>-23212396.609999999</v>
          </cell>
          <cell r="J89">
            <v>0</v>
          </cell>
          <cell r="K89">
            <v>-23212396.609999999</v>
          </cell>
          <cell r="L89">
            <v>-5458976.75</v>
          </cell>
        </row>
        <row r="90">
          <cell r="D90">
            <v>2205</v>
          </cell>
          <cell r="E90" t="str">
            <v>100.0000.00.2196.000.000.00000</v>
          </cell>
          <cell r="F90" t="str">
            <v>Due to Express-1</v>
          </cell>
          <cell r="G90">
            <v>-32219130.609999999</v>
          </cell>
          <cell r="H90">
            <v>-5951278.5599999996</v>
          </cell>
          <cell r="I90">
            <v>-38170409.170000002</v>
          </cell>
          <cell r="J90">
            <v>0</v>
          </cell>
          <cell r="K90">
            <v>-38170409.170000002</v>
          </cell>
          <cell r="L90">
            <v>-5951278.5599999996</v>
          </cell>
        </row>
        <row r="91">
          <cell r="D91">
            <v>2205</v>
          </cell>
          <cell r="E91" t="str">
            <v>100.0000.00.2197.000.000.00000</v>
          </cell>
          <cell r="F91" t="str">
            <v>Due to XPO Brokerage</v>
          </cell>
          <cell r="G91">
            <v>-139174533.63</v>
          </cell>
          <cell r="H91">
            <v>-25926860.949999999</v>
          </cell>
          <cell r="I91">
            <v>-165101394.58000001</v>
          </cell>
          <cell r="J91">
            <v>0</v>
          </cell>
          <cell r="K91">
            <v>-165101394.58000001</v>
          </cell>
          <cell r="L91">
            <v>-25926860.949999999</v>
          </cell>
        </row>
        <row r="92">
          <cell r="D92">
            <v>2205</v>
          </cell>
          <cell r="E92" t="str">
            <v>100.0000.00.2198.000.000.00000</v>
          </cell>
          <cell r="F92" t="str">
            <v>Due to XPO Canada</v>
          </cell>
          <cell r="G92">
            <v>-94462.07</v>
          </cell>
          <cell r="H92">
            <v>-1655.3</v>
          </cell>
          <cell r="I92">
            <v>-96117.37</v>
          </cell>
          <cell r="J92">
            <v>0</v>
          </cell>
          <cell r="K92">
            <v>-96117.37</v>
          </cell>
          <cell r="L92">
            <v>-1655.3</v>
          </cell>
        </row>
        <row r="93">
          <cell r="D93">
            <v>2205</v>
          </cell>
          <cell r="E93" t="str">
            <v>100.0000.00.2199.000.000.00000</v>
          </cell>
          <cell r="F93" t="str">
            <v>Due to XPO Corp</v>
          </cell>
          <cell r="G93">
            <v>-22447</v>
          </cell>
          <cell r="H93">
            <v>0</v>
          </cell>
          <cell r="I93">
            <v>-22447</v>
          </cell>
          <cell r="J93">
            <v>0</v>
          </cell>
          <cell r="K93">
            <v>-22447</v>
          </cell>
          <cell r="L93">
            <v>0</v>
          </cell>
        </row>
        <row r="94">
          <cell r="D94">
            <v>1380</v>
          </cell>
          <cell r="E94" t="str">
            <v>100.0000.00.2231.000.000.00000</v>
          </cell>
          <cell r="F94" t="str">
            <v>Accrued Income Tax Payable - State</v>
          </cell>
          <cell r="G94">
            <v>-15593.95</v>
          </cell>
          <cell r="H94">
            <v>0</v>
          </cell>
          <cell r="I94">
            <v>-15593.95</v>
          </cell>
          <cell r="J94">
            <v>0</v>
          </cell>
          <cell r="K94">
            <v>-15593.95</v>
          </cell>
          <cell r="L94">
            <v>0</v>
          </cell>
        </row>
        <row r="95">
          <cell r="D95">
            <v>2204</v>
          </cell>
          <cell r="E95" t="str">
            <v>100.0000.00.2315.000.000.00000</v>
          </cell>
          <cell r="F95" t="str">
            <v>Accrued Expenses</v>
          </cell>
          <cell r="G95">
            <v>-4927589.95</v>
          </cell>
          <cell r="H95">
            <v>-1016048.94</v>
          </cell>
          <cell r="I95">
            <v>-5943638.8899999997</v>
          </cell>
          <cell r="J95">
            <v>0</v>
          </cell>
          <cell r="K95">
            <v>-5943638.8899999997</v>
          </cell>
          <cell r="L95">
            <v>-1016048.94</v>
          </cell>
        </row>
        <row r="96">
          <cell r="D96">
            <v>2204</v>
          </cell>
          <cell r="E96" t="str">
            <v>100.0000.00.2317.000.000.00000</v>
          </cell>
          <cell r="F96" t="str">
            <v>Accrued Exp Convertible Debt</v>
          </cell>
          <cell r="G96">
            <v>-494949.6</v>
          </cell>
          <cell r="H96">
            <v>-501562.5</v>
          </cell>
          <cell r="I96">
            <v>-996512.1</v>
          </cell>
          <cell r="J96">
            <v>0</v>
          </cell>
          <cell r="K96">
            <v>-996512.1</v>
          </cell>
          <cell r="L96">
            <v>-501562.5</v>
          </cell>
        </row>
        <row r="97">
          <cell r="D97">
            <v>2204</v>
          </cell>
          <cell r="E97" t="str">
            <v>100.0000.00.2319.000.000.00000</v>
          </cell>
          <cell r="F97" t="str">
            <v>Current Dead Rent Accrual</v>
          </cell>
          <cell r="G97">
            <v>-91422.52</v>
          </cell>
          <cell r="H97">
            <v>-23185.41</v>
          </cell>
          <cell r="I97">
            <v>-114607.93</v>
          </cell>
          <cell r="J97">
            <v>0</v>
          </cell>
          <cell r="K97">
            <v>-114607.93</v>
          </cell>
          <cell r="L97">
            <v>-23185.41</v>
          </cell>
        </row>
        <row r="98">
          <cell r="D98">
            <v>2621</v>
          </cell>
          <cell r="E98" t="str">
            <v>100.0000.00.2342.000.000.00000</v>
          </cell>
          <cell r="F98" t="str">
            <v>Noncurrent Dead Rent Accrual</v>
          </cell>
          <cell r="G98">
            <v>-239468.17</v>
          </cell>
          <cell r="H98">
            <v>0</v>
          </cell>
          <cell r="I98">
            <v>-239468.17</v>
          </cell>
          <cell r="J98">
            <v>0</v>
          </cell>
          <cell r="K98">
            <v>-239468.17</v>
          </cell>
          <cell r="L98">
            <v>0</v>
          </cell>
        </row>
        <row r="99">
          <cell r="D99">
            <v>2621</v>
          </cell>
          <cell r="E99" t="str">
            <v>100.0000.00.2360.000.000.00000</v>
          </cell>
          <cell r="F99" t="str">
            <v>FIN 48 Tax Liability</v>
          </cell>
          <cell r="G99">
            <v>-200000</v>
          </cell>
          <cell r="H99">
            <v>0</v>
          </cell>
          <cell r="I99">
            <v>-200000</v>
          </cell>
          <cell r="J99">
            <v>0</v>
          </cell>
          <cell r="K99">
            <v>-200000</v>
          </cell>
          <cell r="L99">
            <v>0</v>
          </cell>
        </row>
        <row r="100">
          <cell r="D100">
            <v>2501</v>
          </cell>
          <cell r="E100" t="str">
            <v>100.0000.00.2500.000.000.00000</v>
          </cell>
          <cell r="F100" t="str">
            <v>Current Portion of LTD</v>
          </cell>
          <cell r="G100">
            <v>-258877.63</v>
          </cell>
          <cell r="H100">
            <v>-1325109.49</v>
          </cell>
          <cell r="I100">
            <v>-1583987.12</v>
          </cell>
          <cell r="J100">
            <v>0</v>
          </cell>
          <cell r="K100">
            <v>-1583987.12</v>
          </cell>
          <cell r="L100">
            <v>-1325109.49</v>
          </cell>
        </row>
        <row r="101">
          <cell r="D101">
            <v>2601</v>
          </cell>
          <cell r="E101" t="str">
            <v>100.0000.00.2600.000.000.00000</v>
          </cell>
          <cell r="F101" t="str">
            <v>LT Capital Leases</v>
          </cell>
          <cell r="G101">
            <v>-33751.360000000001</v>
          </cell>
          <cell r="H101">
            <v>808.96</v>
          </cell>
          <cell r="I101">
            <v>-32942.400000000001</v>
          </cell>
          <cell r="J101">
            <v>0</v>
          </cell>
          <cell r="K101">
            <v>-32942.400000000001</v>
          </cell>
          <cell r="L101">
            <v>808.96</v>
          </cell>
        </row>
        <row r="102">
          <cell r="D102">
            <v>2605</v>
          </cell>
          <cell r="E102" t="str">
            <v>100.0000.00.2650.000.000.00000</v>
          </cell>
          <cell r="F102" t="str">
            <v>Debt Issuance Costs - Long Term</v>
          </cell>
          <cell r="G102">
            <v>3166604.79</v>
          </cell>
          <cell r="H102">
            <v>-54096.86</v>
          </cell>
          <cell r="I102">
            <v>3112507.93</v>
          </cell>
          <cell r="J102">
            <v>0</v>
          </cell>
          <cell r="K102">
            <v>3112507.93</v>
          </cell>
          <cell r="L102">
            <v>-54096.86</v>
          </cell>
        </row>
        <row r="103">
          <cell r="D103">
            <v>2605</v>
          </cell>
          <cell r="E103" t="str">
            <v>100.0000.00.2651.000.000.00000</v>
          </cell>
          <cell r="F103" t="str">
            <v>Debt Discount - Long Term</v>
          </cell>
          <cell r="G103">
            <v>25285308.030000001</v>
          </cell>
          <cell r="H103">
            <v>-431962.88</v>
          </cell>
          <cell r="I103">
            <v>24853345.149999999</v>
          </cell>
          <cell r="J103">
            <v>0</v>
          </cell>
          <cell r="K103">
            <v>24853345.149999999</v>
          </cell>
          <cell r="L103">
            <v>-431962.88</v>
          </cell>
        </row>
        <row r="104">
          <cell r="D104">
            <v>2605</v>
          </cell>
          <cell r="E104" t="str">
            <v>100.0000.00.2652.000.000.00000</v>
          </cell>
          <cell r="F104" t="str">
            <v>Convertible Debt - Long Term</v>
          </cell>
          <cell r="G104">
            <v>-133750000</v>
          </cell>
          <cell r="H104">
            <v>0</v>
          </cell>
          <cell r="I104">
            <v>-133750000</v>
          </cell>
          <cell r="J104">
            <v>0</v>
          </cell>
          <cell r="K104">
            <v>-133750000</v>
          </cell>
          <cell r="L104">
            <v>0</v>
          </cell>
        </row>
        <row r="105">
          <cell r="D105">
            <v>2605</v>
          </cell>
          <cell r="E105" t="str">
            <v>100.0000.00.2653.000.000.00000</v>
          </cell>
          <cell r="F105" t="str">
            <v>Debt Issuance Costs - ABL Loan</v>
          </cell>
          <cell r="G105">
            <v>1241535.22</v>
          </cell>
          <cell r="H105">
            <v>582141.56000000006</v>
          </cell>
          <cell r="I105">
            <v>1823676.78</v>
          </cell>
          <cell r="J105">
            <v>0</v>
          </cell>
          <cell r="K105">
            <v>1823676.78</v>
          </cell>
          <cell r="L105">
            <v>582141.56000000006</v>
          </cell>
        </row>
        <row r="106">
          <cell r="D106">
            <v>2611</v>
          </cell>
          <cell r="E106" t="str">
            <v>100.0000.00.2680.000.000.00000</v>
          </cell>
          <cell r="F106" t="str">
            <v>Long Term Deferred Tax Liability</v>
          </cell>
          <cell r="G106">
            <v>12987972.57</v>
          </cell>
          <cell r="H106">
            <v>0</v>
          </cell>
          <cell r="I106">
            <v>12987972.57</v>
          </cell>
          <cell r="J106">
            <v>0</v>
          </cell>
          <cell r="K106">
            <v>12987972.57</v>
          </cell>
          <cell r="L106">
            <v>0</v>
          </cell>
        </row>
        <row r="107">
          <cell r="D107">
            <v>2621</v>
          </cell>
          <cell r="E107" t="str">
            <v>100.0000.00.2700.000.000.00000</v>
          </cell>
          <cell r="F107" t="str">
            <v>Deferred Rent</v>
          </cell>
          <cell r="G107">
            <v>-3366973.15</v>
          </cell>
          <cell r="H107">
            <v>41179.449999999997</v>
          </cell>
          <cell r="I107">
            <v>-3325793.7</v>
          </cell>
          <cell r="J107">
            <v>0</v>
          </cell>
          <cell r="K107">
            <v>-3325793.7</v>
          </cell>
          <cell r="L107">
            <v>41179.449999999997</v>
          </cell>
        </row>
        <row r="108">
          <cell r="D108">
            <v>3200</v>
          </cell>
          <cell r="E108" t="str">
            <v>100.0000.00.3200.000.000.00000</v>
          </cell>
          <cell r="F108" t="str">
            <v>Preferred Stock</v>
          </cell>
          <cell r="G108">
            <v>-42765056.990000002</v>
          </cell>
          <cell r="H108">
            <v>0</v>
          </cell>
          <cell r="I108">
            <v>-42765056.990000002</v>
          </cell>
          <cell r="J108">
            <v>0</v>
          </cell>
          <cell r="K108">
            <v>-42765056.990000002</v>
          </cell>
          <cell r="L108">
            <v>0</v>
          </cell>
        </row>
        <row r="109">
          <cell r="D109">
            <v>3201</v>
          </cell>
          <cell r="E109" t="str">
            <v>100.0000.00.3205.000.000.00000</v>
          </cell>
          <cell r="F109" t="str">
            <v>Common Stock</v>
          </cell>
          <cell r="G109">
            <v>-29589.22</v>
          </cell>
          <cell r="H109">
            <v>0</v>
          </cell>
          <cell r="I109">
            <v>-29589.22</v>
          </cell>
          <cell r="J109">
            <v>0</v>
          </cell>
          <cell r="K109">
            <v>-29589.22</v>
          </cell>
          <cell r="L109">
            <v>0</v>
          </cell>
        </row>
        <row r="110">
          <cell r="D110">
            <v>3210</v>
          </cell>
          <cell r="E110" t="str">
            <v>100.0000.00.3210.000.000.00000</v>
          </cell>
          <cell r="F110" t="str">
            <v>Treasury Stock</v>
          </cell>
          <cell r="G110">
            <v>107800</v>
          </cell>
          <cell r="H110">
            <v>0</v>
          </cell>
          <cell r="I110">
            <v>107800</v>
          </cell>
          <cell r="J110">
            <v>0</v>
          </cell>
          <cell r="K110">
            <v>107800</v>
          </cell>
          <cell r="L110">
            <v>0</v>
          </cell>
        </row>
        <row r="111">
          <cell r="D111">
            <v>3401</v>
          </cell>
          <cell r="E111" t="str">
            <v>100.0000.00.3405.000.000.00000</v>
          </cell>
          <cell r="F111" t="str">
            <v>Additional Paid in Capital</v>
          </cell>
          <cell r="G111">
            <v>-518397442.91000003</v>
          </cell>
          <cell r="H111">
            <v>-238412.81</v>
          </cell>
          <cell r="I111">
            <v>-518635855.72000003</v>
          </cell>
          <cell r="J111">
            <v>0</v>
          </cell>
          <cell r="K111">
            <v>-518635855.72000003</v>
          </cell>
          <cell r="L111">
            <v>-238412.81</v>
          </cell>
        </row>
        <row r="112">
          <cell r="D112">
            <v>3401</v>
          </cell>
          <cell r="E112" t="str">
            <v>100.0000.00.3406.000.000.00000</v>
          </cell>
          <cell r="F112" t="str">
            <v>APIC Pool</v>
          </cell>
          <cell r="G112">
            <v>-451203</v>
          </cell>
          <cell r="H112">
            <v>0</v>
          </cell>
          <cell r="I112">
            <v>-451203</v>
          </cell>
          <cell r="J112">
            <v>0</v>
          </cell>
          <cell r="K112">
            <v>-451203</v>
          </cell>
          <cell r="L112">
            <v>0</v>
          </cell>
        </row>
        <row r="113">
          <cell r="D113">
            <v>3505</v>
          </cell>
          <cell r="E113" t="str">
            <v>100.0000.00.3505.000.000.00000</v>
          </cell>
          <cell r="F113" t="str">
            <v>Retained Earnings</v>
          </cell>
          <cell r="G113">
            <v>58741494.590000004</v>
          </cell>
          <cell r="H113">
            <v>0</v>
          </cell>
          <cell r="I113">
            <v>58741494.590000004</v>
          </cell>
          <cell r="J113">
            <v>0</v>
          </cell>
          <cell r="K113">
            <v>58741494.590000004</v>
          </cell>
          <cell r="L113">
            <v>0</v>
          </cell>
        </row>
        <row r="114">
          <cell r="D114">
            <v>7040</v>
          </cell>
          <cell r="E114" t="str">
            <v>100.3004.10.7040.000.000.00000</v>
          </cell>
          <cell r="F114" t="str">
            <v>Payroll Expense</v>
          </cell>
          <cell r="G114">
            <v>2000848.9</v>
          </cell>
          <cell r="H114">
            <v>205514.9</v>
          </cell>
          <cell r="I114">
            <v>2206363.7999999998</v>
          </cell>
          <cell r="J114">
            <v>0</v>
          </cell>
          <cell r="K114">
            <v>2206363.7999999998</v>
          </cell>
          <cell r="L114">
            <v>205514.9</v>
          </cell>
        </row>
        <row r="115">
          <cell r="D115">
            <v>7040</v>
          </cell>
          <cell r="E115" t="str">
            <v>100.3004.10.7043.000.000.00000</v>
          </cell>
          <cell r="F115" t="str">
            <v>Bonus Expense</v>
          </cell>
          <cell r="G115">
            <v>258491.86</v>
          </cell>
          <cell r="H115">
            <v>37340</v>
          </cell>
          <cell r="I115">
            <v>295831.86</v>
          </cell>
          <cell r="J115">
            <v>0</v>
          </cell>
          <cell r="K115">
            <v>295831.86</v>
          </cell>
          <cell r="L115">
            <v>37340</v>
          </cell>
        </row>
        <row r="116">
          <cell r="D116">
            <v>7050</v>
          </cell>
          <cell r="E116" t="str">
            <v>100.3004.10.7055.000.000.00000</v>
          </cell>
          <cell r="F116" t="str">
            <v>FICA</v>
          </cell>
          <cell r="G116">
            <v>142418.65</v>
          </cell>
          <cell r="H116">
            <v>11953.16</v>
          </cell>
          <cell r="I116">
            <v>154371.81</v>
          </cell>
          <cell r="J116">
            <v>0</v>
          </cell>
          <cell r="K116">
            <v>154371.81</v>
          </cell>
          <cell r="L116">
            <v>11953.16</v>
          </cell>
        </row>
        <row r="117">
          <cell r="D117">
            <v>7058</v>
          </cell>
          <cell r="E117" t="str">
            <v>100.3004.10.7058.000.000.00000</v>
          </cell>
          <cell r="F117" t="str">
            <v>Temporary Labor</v>
          </cell>
          <cell r="G117">
            <v>215932.93</v>
          </cell>
          <cell r="H117">
            <v>45499.64</v>
          </cell>
          <cell r="I117">
            <v>261432.57</v>
          </cell>
          <cell r="J117">
            <v>0</v>
          </cell>
          <cell r="K117">
            <v>261432.57</v>
          </cell>
          <cell r="L117">
            <v>45499.64</v>
          </cell>
        </row>
        <row r="118">
          <cell r="D118">
            <v>7600</v>
          </cell>
          <cell r="E118" t="str">
            <v>100.3004.10.7060.000.000.00000</v>
          </cell>
          <cell r="F118" t="str">
            <v>Other Employee Expenses</v>
          </cell>
          <cell r="G118">
            <v>203.69</v>
          </cell>
          <cell r="H118">
            <v>244.88</v>
          </cell>
          <cell r="I118">
            <v>448.57</v>
          </cell>
          <cell r="J118">
            <v>0</v>
          </cell>
          <cell r="K118">
            <v>448.57</v>
          </cell>
          <cell r="L118">
            <v>244.88</v>
          </cell>
        </row>
        <row r="119">
          <cell r="D119">
            <v>7050</v>
          </cell>
          <cell r="E119" t="str">
            <v>100.3004.10.7070.000.000.00000</v>
          </cell>
          <cell r="F119" t="str">
            <v>Benefit Allocation</v>
          </cell>
          <cell r="G119">
            <v>144098.75</v>
          </cell>
          <cell r="H119">
            <v>16286.87</v>
          </cell>
          <cell r="I119">
            <v>160385.62</v>
          </cell>
          <cell r="J119">
            <v>0</v>
          </cell>
          <cell r="K119">
            <v>160385.62</v>
          </cell>
          <cell r="L119">
            <v>16286.87</v>
          </cell>
        </row>
        <row r="120">
          <cell r="D120">
            <v>7101</v>
          </cell>
          <cell r="E120" t="str">
            <v>100.3004.10.7140.000.000.00000</v>
          </cell>
          <cell r="F120" t="str">
            <v>Leased equipment</v>
          </cell>
          <cell r="G120">
            <v>22749.599999999999</v>
          </cell>
          <cell r="H120">
            <v>7235.37</v>
          </cell>
          <cell r="I120">
            <v>29984.97</v>
          </cell>
          <cell r="J120">
            <v>0</v>
          </cell>
          <cell r="K120">
            <v>29984.97</v>
          </cell>
          <cell r="L120">
            <v>7235.37</v>
          </cell>
        </row>
        <row r="121">
          <cell r="D121">
            <v>7200</v>
          </cell>
          <cell r="E121" t="str">
            <v>100.3004.10.7210.000.000.00000</v>
          </cell>
          <cell r="F121" t="str">
            <v>Supplies</v>
          </cell>
          <cell r="G121">
            <v>57537.84</v>
          </cell>
          <cell r="H121">
            <v>-1438.13</v>
          </cell>
          <cell r="I121">
            <v>56099.71</v>
          </cell>
          <cell r="J121">
            <v>0</v>
          </cell>
          <cell r="K121">
            <v>56099.71</v>
          </cell>
          <cell r="L121">
            <v>-1438.13</v>
          </cell>
        </row>
        <row r="122">
          <cell r="D122">
            <v>7211</v>
          </cell>
          <cell r="E122" t="str">
            <v>100.3004.10.7211.000.000.00000</v>
          </cell>
          <cell r="F122" t="str">
            <v>IT Supplies</v>
          </cell>
          <cell r="G122">
            <v>19283.189999999999</v>
          </cell>
          <cell r="H122">
            <v>114.55</v>
          </cell>
          <cell r="I122">
            <v>19397.740000000002</v>
          </cell>
          <cell r="J122">
            <v>0</v>
          </cell>
          <cell r="K122">
            <v>19397.740000000002</v>
          </cell>
          <cell r="L122">
            <v>114.55</v>
          </cell>
        </row>
        <row r="123">
          <cell r="D123">
            <v>7200</v>
          </cell>
          <cell r="E123" t="str">
            <v>100.3004.10.7220.000.000.00000</v>
          </cell>
          <cell r="F123" t="str">
            <v>Promotional Supplies</v>
          </cell>
          <cell r="G123">
            <v>0</v>
          </cell>
          <cell r="H123">
            <v>2085.84</v>
          </cell>
          <cell r="I123">
            <v>2085.84</v>
          </cell>
          <cell r="J123">
            <v>0</v>
          </cell>
          <cell r="K123">
            <v>2085.84</v>
          </cell>
          <cell r="L123">
            <v>2085.84</v>
          </cell>
        </row>
        <row r="124">
          <cell r="D124">
            <v>7250</v>
          </cell>
          <cell r="E124" t="str">
            <v>100.3004.10.7230.000.000.00000</v>
          </cell>
          <cell r="F124" t="str">
            <v>Recruiting</v>
          </cell>
          <cell r="G124">
            <v>39632.15</v>
          </cell>
          <cell r="H124">
            <v>1440.56</v>
          </cell>
          <cell r="I124">
            <v>41072.71</v>
          </cell>
          <cell r="J124">
            <v>0</v>
          </cell>
          <cell r="K124">
            <v>41072.71</v>
          </cell>
          <cell r="L124">
            <v>1440.56</v>
          </cell>
        </row>
        <row r="125">
          <cell r="D125">
            <v>7250</v>
          </cell>
          <cell r="E125" t="str">
            <v>100.3004.10.7250.000.000.00000</v>
          </cell>
          <cell r="F125" t="str">
            <v>Purchased Services</v>
          </cell>
          <cell r="G125">
            <v>48237.94</v>
          </cell>
          <cell r="H125">
            <v>6686.28</v>
          </cell>
          <cell r="I125">
            <v>54924.22</v>
          </cell>
          <cell r="J125">
            <v>0</v>
          </cell>
          <cell r="K125">
            <v>54924.22</v>
          </cell>
          <cell r="L125">
            <v>6686.28</v>
          </cell>
        </row>
        <row r="126">
          <cell r="D126">
            <v>7251</v>
          </cell>
          <cell r="E126" t="str">
            <v>100.3004.10.7251.000.000.00000</v>
          </cell>
          <cell r="F126" t="str">
            <v>IT Purchased Services</v>
          </cell>
          <cell r="G126">
            <v>9643.2000000000007</v>
          </cell>
          <cell r="H126">
            <v>58.83</v>
          </cell>
          <cell r="I126">
            <v>9702.0300000000007</v>
          </cell>
          <cell r="J126">
            <v>0</v>
          </cell>
          <cell r="K126">
            <v>9702.0300000000007</v>
          </cell>
          <cell r="L126">
            <v>58.83</v>
          </cell>
        </row>
        <row r="127">
          <cell r="D127">
            <v>7300</v>
          </cell>
          <cell r="E127" t="str">
            <v>100.3004.10.7300.000.000.00000</v>
          </cell>
          <cell r="F127" t="str">
            <v>Travel Expense &amp; Lodging</v>
          </cell>
          <cell r="G127">
            <v>92951.19</v>
          </cell>
          <cell r="H127">
            <v>0</v>
          </cell>
          <cell r="I127">
            <v>92951.19</v>
          </cell>
          <cell r="J127">
            <v>0</v>
          </cell>
          <cell r="K127">
            <v>92951.19</v>
          </cell>
          <cell r="L127">
            <v>0</v>
          </cell>
        </row>
        <row r="128">
          <cell r="D128">
            <v>7300</v>
          </cell>
          <cell r="E128" t="str">
            <v>100.3004.10.7301.000.000.00000</v>
          </cell>
          <cell r="F128" t="str">
            <v>Auto Rental</v>
          </cell>
          <cell r="G128">
            <v>2498.17</v>
          </cell>
          <cell r="H128">
            <v>353.91</v>
          </cell>
          <cell r="I128">
            <v>2852.08</v>
          </cell>
          <cell r="J128">
            <v>0</v>
          </cell>
          <cell r="K128">
            <v>2852.08</v>
          </cell>
          <cell r="L128">
            <v>353.91</v>
          </cell>
        </row>
        <row r="129">
          <cell r="D129">
            <v>7300</v>
          </cell>
          <cell r="E129" t="str">
            <v>100.3004.10.7302.000.000.00000</v>
          </cell>
          <cell r="F129" t="str">
            <v>Parking/Ground Transp/Tolls</v>
          </cell>
          <cell r="G129">
            <v>728.7</v>
          </cell>
          <cell r="H129">
            <v>146</v>
          </cell>
          <cell r="I129">
            <v>874.7</v>
          </cell>
          <cell r="J129">
            <v>0</v>
          </cell>
          <cell r="K129">
            <v>874.7</v>
          </cell>
          <cell r="L129">
            <v>146</v>
          </cell>
        </row>
        <row r="130">
          <cell r="D130">
            <v>7300</v>
          </cell>
          <cell r="E130" t="str">
            <v>100.3004.10.7303.000.000.00000</v>
          </cell>
          <cell r="F130" t="str">
            <v>Auto: Gas/Mileage</v>
          </cell>
          <cell r="G130">
            <v>1344.35</v>
          </cell>
          <cell r="H130">
            <v>70.599999999999994</v>
          </cell>
          <cell r="I130">
            <v>1414.95</v>
          </cell>
          <cell r="J130">
            <v>0</v>
          </cell>
          <cell r="K130">
            <v>1414.95</v>
          </cell>
          <cell r="L130">
            <v>70.599999999999994</v>
          </cell>
        </row>
        <row r="131">
          <cell r="D131">
            <v>7300</v>
          </cell>
          <cell r="E131" t="str">
            <v>100.3004.10.7304.000.000.00000</v>
          </cell>
          <cell r="F131" t="str">
            <v>Hotel</v>
          </cell>
          <cell r="G131">
            <v>9363.7099999999991</v>
          </cell>
          <cell r="H131">
            <v>1658.53</v>
          </cell>
          <cell r="I131">
            <v>11022.24</v>
          </cell>
          <cell r="J131">
            <v>0</v>
          </cell>
          <cell r="K131">
            <v>11022.24</v>
          </cell>
          <cell r="L131">
            <v>1658.53</v>
          </cell>
        </row>
        <row r="132">
          <cell r="D132">
            <v>7300</v>
          </cell>
          <cell r="E132" t="str">
            <v>100.3004.10.7305.000.000.00000</v>
          </cell>
          <cell r="F132" t="str">
            <v>Airfare &amp; Fees</v>
          </cell>
          <cell r="G132">
            <v>16759.400000000001</v>
          </cell>
          <cell r="H132">
            <v>2985.8</v>
          </cell>
          <cell r="I132">
            <v>19745.2</v>
          </cell>
          <cell r="J132">
            <v>0</v>
          </cell>
          <cell r="K132">
            <v>19745.2</v>
          </cell>
          <cell r="L132">
            <v>2985.8</v>
          </cell>
        </row>
        <row r="133">
          <cell r="D133">
            <v>7300</v>
          </cell>
          <cell r="E133" t="str">
            <v>100.3004.10.7310.000.000.00000</v>
          </cell>
          <cell r="F133" t="str">
            <v>Entertainment</v>
          </cell>
          <cell r="G133">
            <v>2839.9</v>
          </cell>
          <cell r="H133">
            <v>0</v>
          </cell>
          <cell r="I133">
            <v>2839.9</v>
          </cell>
          <cell r="J133">
            <v>0</v>
          </cell>
          <cell r="K133">
            <v>2839.9</v>
          </cell>
          <cell r="L133">
            <v>0</v>
          </cell>
        </row>
        <row r="134">
          <cell r="D134">
            <v>7300</v>
          </cell>
          <cell r="E134" t="str">
            <v>100.3004.10.7320.000.000.00000</v>
          </cell>
          <cell r="F134" t="str">
            <v>Meals</v>
          </cell>
          <cell r="G134">
            <v>20618.349999999999</v>
          </cell>
          <cell r="H134">
            <v>0</v>
          </cell>
          <cell r="I134">
            <v>20618.349999999999</v>
          </cell>
          <cell r="J134">
            <v>0</v>
          </cell>
          <cell r="K134">
            <v>20618.349999999999</v>
          </cell>
          <cell r="L134">
            <v>0</v>
          </cell>
        </row>
        <row r="135">
          <cell r="D135">
            <v>7300</v>
          </cell>
          <cell r="E135" t="str">
            <v>100.3004.10.7321.000.000.00000</v>
          </cell>
          <cell r="F135" t="str">
            <v>Breakfast</v>
          </cell>
          <cell r="G135">
            <v>205.23</v>
          </cell>
          <cell r="H135">
            <v>79.84</v>
          </cell>
          <cell r="I135">
            <v>285.07</v>
          </cell>
          <cell r="J135">
            <v>0</v>
          </cell>
          <cell r="K135">
            <v>285.07</v>
          </cell>
          <cell r="L135">
            <v>79.84</v>
          </cell>
        </row>
        <row r="136">
          <cell r="D136">
            <v>7300</v>
          </cell>
          <cell r="E136" t="str">
            <v>100.3004.10.7322.000.000.00000</v>
          </cell>
          <cell r="F136" t="str">
            <v>Lunch</v>
          </cell>
          <cell r="G136">
            <v>686.53</v>
          </cell>
          <cell r="H136">
            <v>806.75</v>
          </cell>
          <cell r="I136">
            <v>1493.28</v>
          </cell>
          <cell r="J136">
            <v>0</v>
          </cell>
          <cell r="K136">
            <v>1493.28</v>
          </cell>
          <cell r="L136">
            <v>806.75</v>
          </cell>
        </row>
        <row r="137">
          <cell r="D137">
            <v>7300</v>
          </cell>
          <cell r="E137" t="str">
            <v>100.3004.10.7323.000.000.00000</v>
          </cell>
          <cell r="F137" t="str">
            <v>Dinner</v>
          </cell>
          <cell r="G137">
            <v>1375.43</v>
          </cell>
          <cell r="H137">
            <v>427.35</v>
          </cell>
          <cell r="I137">
            <v>1802.78</v>
          </cell>
          <cell r="J137">
            <v>0</v>
          </cell>
          <cell r="K137">
            <v>1802.78</v>
          </cell>
          <cell r="L137">
            <v>427.35</v>
          </cell>
        </row>
        <row r="138">
          <cell r="D138">
            <v>7300</v>
          </cell>
          <cell r="E138" t="str">
            <v>100.3004.10.7324.000.000.00000</v>
          </cell>
          <cell r="F138" t="str">
            <v>Snacks/Beverages</v>
          </cell>
          <cell r="G138">
            <v>84.78</v>
          </cell>
          <cell r="H138">
            <v>6</v>
          </cell>
          <cell r="I138">
            <v>90.78</v>
          </cell>
          <cell r="J138">
            <v>0</v>
          </cell>
          <cell r="K138">
            <v>90.78</v>
          </cell>
          <cell r="L138">
            <v>6</v>
          </cell>
        </row>
        <row r="139">
          <cell r="D139">
            <v>7300</v>
          </cell>
          <cell r="E139" t="str">
            <v>100.3004.10.7325.000.000.00000</v>
          </cell>
          <cell r="F139" t="str">
            <v>Business Meal</v>
          </cell>
          <cell r="G139">
            <v>1708.88</v>
          </cell>
          <cell r="H139">
            <v>0</v>
          </cell>
          <cell r="I139">
            <v>1708.88</v>
          </cell>
          <cell r="J139">
            <v>0</v>
          </cell>
          <cell r="K139">
            <v>1708.88</v>
          </cell>
          <cell r="L139">
            <v>0</v>
          </cell>
        </row>
        <row r="140">
          <cell r="D140">
            <v>7300</v>
          </cell>
          <cell r="E140" t="str">
            <v>100.3004.10.7326.000.000.00000</v>
          </cell>
          <cell r="F140" t="str">
            <v>Meetings</v>
          </cell>
          <cell r="G140">
            <v>190</v>
          </cell>
          <cell r="H140">
            <v>0</v>
          </cell>
          <cell r="I140">
            <v>190</v>
          </cell>
          <cell r="J140">
            <v>0</v>
          </cell>
          <cell r="K140">
            <v>190</v>
          </cell>
          <cell r="L140">
            <v>0</v>
          </cell>
        </row>
        <row r="141">
          <cell r="D141">
            <v>7330</v>
          </cell>
          <cell r="E141" t="str">
            <v>100.3004.10.7330.000.000.00000</v>
          </cell>
          <cell r="F141" t="str">
            <v>Data and Telecommunications</v>
          </cell>
          <cell r="G141">
            <v>25314.66</v>
          </cell>
          <cell r="H141">
            <v>2296.27</v>
          </cell>
          <cell r="I141">
            <v>27610.93</v>
          </cell>
          <cell r="J141">
            <v>0</v>
          </cell>
          <cell r="K141">
            <v>27610.93</v>
          </cell>
          <cell r="L141">
            <v>2296.27</v>
          </cell>
        </row>
        <row r="142">
          <cell r="D142">
            <v>7400</v>
          </cell>
          <cell r="E142" t="str">
            <v>100.3004.10.7340.000.000.00000</v>
          </cell>
          <cell r="F142" t="str">
            <v>Utilities</v>
          </cell>
          <cell r="G142">
            <v>1557.5</v>
          </cell>
          <cell r="H142">
            <v>140</v>
          </cell>
          <cell r="I142">
            <v>1697.5</v>
          </cell>
          <cell r="J142">
            <v>0</v>
          </cell>
          <cell r="K142">
            <v>1697.5</v>
          </cell>
          <cell r="L142">
            <v>140</v>
          </cell>
        </row>
        <row r="143">
          <cell r="D143">
            <v>7400</v>
          </cell>
          <cell r="E143" t="str">
            <v>100.3004.10.7400.000.000.00000</v>
          </cell>
          <cell r="F143" t="str">
            <v>Facility Rent</v>
          </cell>
          <cell r="G143">
            <v>133468.31</v>
          </cell>
          <cell r="H143">
            <v>18494.86</v>
          </cell>
          <cell r="I143">
            <v>151963.17000000001</v>
          </cell>
          <cell r="J143">
            <v>0</v>
          </cell>
          <cell r="K143">
            <v>151963.17000000001</v>
          </cell>
          <cell r="L143">
            <v>18494.86</v>
          </cell>
        </row>
        <row r="144">
          <cell r="D144">
            <v>7400</v>
          </cell>
          <cell r="E144" t="str">
            <v>100.3004.10.7401.000.000.00000</v>
          </cell>
          <cell r="F144" t="str">
            <v>Repairs &amp; Maintenance</v>
          </cell>
          <cell r="G144">
            <v>893.81</v>
          </cell>
          <cell r="H144">
            <v>0</v>
          </cell>
          <cell r="I144">
            <v>893.81</v>
          </cell>
          <cell r="J144">
            <v>0</v>
          </cell>
          <cell r="K144">
            <v>893.81</v>
          </cell>
          <cell r="L144">
            <v>0</v>
          </cell>
        </row>
        <row r="145">
          <cell r="D145">
            <v>7260</v>
          </cell>
          <cell r="E145" t="str">
            <v>100.3004.10.7500.000.000.00000</v>
          </cell>
          <cell r="F145" t="str">
            <v>Accounting &amp; Compliance</v>
          </cell>
          <cell r="G145">
            <v>1227023</v>
          </cell>
          <cell r="H145">
            <v>180000</v>
          </cell>
          <cell r="I145">
            <v>1407023</v>
          </cell>
          <cell r="J145">
            <v>0</v>
          </cell>
          <cell r="K145">
            <v>1407023</v>
          </cell>
          <cell r="L145">
            <v>180000</v>
          </cell>
        </row>
        <row r="146">
          <cell r="D146">
            <v>7260</v>
          </cell>
          <cell r="E146" t="str">
            <v>100.3004.10.7515.000.000.00000</v>
          </cell>
          <cell r="F146" t="str">
            <v>Professional &amp; Consulting</v>
          </cell>
          <cell r="G146">
            <v>105510.45</v>
          </cell>
          <cell r="H146">
            <v>0</v>
          </cell>
          <cell r="I146">
            <v>105510.45</v>
          </cell>
          <cell r="J146">
            <v>0</v>
          </cell>
          <cell r="K146">
            <v>105510.45</v>
          </cell>
          <cell r="L146">
            <v>0</v>
          </cell>
        </row>
        <row r="147">
          <cell r="D147">
            <v>7250</v>
          </cell>
          <cell r="E147" t="str">
            <v>100.3004.10.7520.000.000.00000</v>
          </cell>
          <cell r="F147" t="str">
            <v>Public Company Expense</v>
          </cell>
          <cell r="G147">
            <v>2500</v>
          </cell>
          <cell r="H147">
            <v>0</v>
          </cell>
          <cell r="I147">
            <v>2500</v>
          </cell>
          <cell r="J147">
            <v>0</v>
          </cell>
          <cell r="K147">
            <v>2500</v>
          </cell>
          <cell r="L147">
            <v>0</v>
          </cell>
        </row>
        <row r="148">
          <cell r="D148">
            <v>7260</v>
          </cell>
          <cell r="E148" t="str">
            <v>100.3004.10.7533.000.000.00000</v>
          </cell>
          <cell r="F148" t="str">
            <v>Financial due diligence</v>
          </cell>
          <cell r="G148">
            <v>64000</v>
          </cell>
          <cell r="H148">
            <v>0</v>
          </cell>
          <cell r="I148">
            <v>64000</v>
          </cell>
          <cell r="J148">
            <v>0</v>
          </cell>
          <cell r="K148">
            <v>64000</v>
          </cell>
          <cell r="L148">
            <v>0</v>
          </cell>
        </row>
        <row r="149">
          <cell r="D149">
            <v>7600</v>
          </cell>
          <cell r="E149" t="str">
            <v>100.3004.10.7600.000.000.00000</v>
          </cell>
          <cell r="F149" t="str">
            <v>Postage</v>
          </cell>
          <cell r="G149">
            <v>58016.46</v>
          </cell>
          <cell r="H149">
            <v>9251.69</v>
          </cell>
          <cell r="I149">
            <v>67268.149999999994</v>
          </cell>
          <cell r="J149">
            <v>0</v>
          </cell>
          <cell r="K149">
            <v>67268.149999999994</v>
          </cell>
          <cell r="L149">
            <v>9251.69</v>
          </cell>
        </row>
        <row r="150">
          <cell r="D150">
            <v>7600</v>
          </cell>
          <cell r="E150" t="str">
            <v>100.3004.10.7650.000.000.00000</v>
          </cell>
          <cell r="F150" t="str">
            <v>Dues &amp; Subscriptions</v>
          </cell>
          <cell r="G150">
            <v>25216.11</v>
          </cell>
          <cell r="H150">
            <v>585</v>
          </cell>
          <cell r="I150">
            <v>25801.11</v>
          </cell>
          <cell r="J150">
            <v>0</v>
          </cell>
          <cell r="K150">
            <v>25801.11</v>
          </cell>
          <cell r="L150">
            <v>585</v>
          </cell>
        </row>
        <row r="151">
          <cell r="D151">
            <v>7600</v>
          </cell>
          <cell r="E151" t="str">
            <v>100.3004.10.7660.000.000.00000</v>
          </cell>
          <cell r="F151" t="str">
            <v>Seminars &amp; Conferences</v>
          </cell>
          <cell r="G151">
            <v>4034.6</v>
          </cell>
          <cell r="H151">
            <v>275</v>
          </cell>
          <cell r="I151">
            <v>4309.6000000000004</v>
          </cell>
          <cell r="J151">
            <v>0</v>
          </cell>
          <cell r="K151">
            <v>4309.6000000000004</v>
          </cell>
          <cell r="L151">
            <v>275</v>
          </cell>
        </row>
        <row r="152">
          <cell r="D152">
            <v>7600</v>
          </cell>
          <cell r="E152" t="str">
            <v>100.3004.10.7661.000.000.00000</v>
          </cell>
          <cell r="F152" t="str">
            <v>Training</v>
          </cell>
          <cell r="G152">
            <v>3600</v>
          </cell>
          <cell r="H152">
            <v>0</v>
          </cell>
          <cell r="I152">
            <v>3600</v>
          </cell>
          <cell r="J152">
            <v>0</v>
          </cell>
          <cell r="K152">
            <v>3600</v>
          </cell>
          <cell r="L152">
            <v>0</v>
          </cell>
        </row>
        <row r="153">
          <cell r="D153">
            <v>7800</v>
          </cell>
          <cell r="E153" t="str">
            <v>100.3004.10.7800.000.000.00000</v>
          </cell>
          <cell r="F153" t="str">
            <v>Depreciation</v>
          </cell>
          <cell r="G153">
            <v>3814.92</v>
          </cell>
          <cell r="H153">
            <v>4010.3</v>
          </cell>
          <cell r="I153">
            <v>7825.22</v>
          </cell>
          <cell r="J153">
            <v>0</v>
          </cell>
          <cell r="K153">
            <v>7825.22</v>
          </cell>
          <cell r="L153">
            <v>4010.3</v>
          </cell>
        </row>
        <row r="154">
          <cell r="D154">
            <v>7600</v>
          </cell>
          <cell r="E154" t="str">
            <v>100.3004.10.7830.000.000.00000</v>
          </cell>
          <cell r="F154" t="str">
            <v>Donations</v>
          </cell>
          <cell r="G154">
            <v>300</v>
          </cell>
          <cell r="H154">
            <v>0</v>
          </cell>
          <cell r="I154">
            <v>300</v>
          </cell>
          <cell r="J154">
            <v>0</v>
          </cell>
          <cell r="K154">
            <v>300</v>
          </cell>
          <cell r="L154">
            <v>0</v>
          </cell>
        </row>
        <row r="155">
          <cell r="D155">
            <v>7600</v>
          </cell>
          <cell r="E155" t="str">
            <v>100.3004.10.7840.000.000.00000</v>
          </cell>
          <cell r="F155" t="str">
            <v>Property Tax</v>
          </cell>
          <cell r="G155">
            <v>135.24</v>
          </cell>
          <cell r="H155">
            <v>0</v>
          </cell>
          <cell r="I155">
            <v>135.24</v>
          </cell>
          <cell r="J155">
            <v>0</v>
          </cell>
          <cell r="K155">
            <v>135.24</v>
          </cell>
          <cell r="L155">
            <v>0</v>
          </cell>
        </row>
        <row r="156">
          <cell r="D156">
            <v>7600</v>
          </cell>
          <cell r="E156" t="str">
            <v>100.3004.10.7905.000.000.00000</v>
          </cell>
          <cell r="F156" t="str">
            <v>Miscellaneous Expense</v>
          </cell>
          <cell r="G156">
            <v>-151.4</v>
          </cell>
          <cell r="H156">
            <v>277.58999999999997</v>
          </cell>
          <cell r="I156">
            <v>126.19</v>
          </cell>
          <cell r="J156">
            <v>0</v>
          </cell>
          <cell r="K156">
            <v>126.19</v>
          </cell>
          <cell r="L156">
            <v>277.58999999999997</v>
          </cell>
        </row>
        <row r="157">
          <cell r="D157">
            <v>7600</v>
          </cell>
          <cell r="E157" t="str">
            <v>100.3004.10.7910.000.000.00000</v>
          </cell>
          <cell r="F157" t="str">
            <v>Realized/Unrealized Gain/Loss</v>
          </cell>
          <cell r="G157">
            <v>-214.53</v>
          </cell>
          <cell r="H157">
            <v>141.06</v>
          </cell>
          <cell r="I157">
            <v>-73.47</v>
          </cell>
          <cell r="J157">
            <v>0</v>
          </cell>
          <cell r="K157">
            <v>-73.47</v>
          </cell>
          <cell r="L157">
            <v>141.06</v>
          </cell>
        </row>
        <row r="158">
          <cell r="D158">
            <v>7600</v>
          </cell>
          <cell r="E158" t="str">
            <v>100.3004.10.7911.000.000.00000</v>
          </cell>
          <cell r="F158" t="str">
            <v>Exchange Gain/Loss Revaluation</v>
          </cell>
          <cell r="G158">
            <v>3471.14</v>
          </cell>
          <cell r="H158">
            <v>2619.2399999999998</v>
          </cell>
          <cell r="I158">
            <v>6090.38</v>
          </cell>
          <cell r="J158">
            <v>0</v>
          </cell>
          <cell r="K158">
            <v>6090.38</v>
          </cell>
          <cell r="L158">
            <v>2619.2399999999998</v>
          </cell>
        </row>
        <row r="159">
          <cell r="D159">
            <v>8910</v>
          </cell>
          <cell r="E159" t="str">
            <v>100.3004.10.8910.000.000.00000</v>
          </cell>
          <cell r="F159" t="str">
            <v>Interest Expense</v>
          </cell>
          <cell r="G159">
            <v>3093.26</v>
          </cell>
          <cell r="H159">
            <v>285.27999999999997</v>
          </cell>
          <cell r="I159">
            <v>3378.54</v>
          </cell>
          <cell r="J159">
            <v>0</v>
          </cell>
          <cell r="K159">
            <v>3378.54</v>
          </cell>
          <cell r="L159">
            <v>285.27999999999997</v>
          </cell>
        </row>
        <row r="160">
          <cell r="D160">
            <v>8101</v>
          </cell>
          <cell r="E160" t="str">
            <v>100.3004.10.8994.000.000.00000</v>
          </cell>
          <cell r="F160" t="str">
            <v>Other Taxes</v>
          </cell>
          <cell r="G160">
            <v>127843.8</v>
          </cell>
          <cell r="H160">
            <v>0</v>
          </cell>
          <cell r="I160">
            <v>127843.8</v>
          </cell>
          <cell r="J160">
            <v>0</v>
          </cell>
          <cell r="K160">
            <v>127843.8</v>
          </cell>
          <cell r="L160">
            <v>0</v>
          </cell>
        </row>
        <row r="161">
          <cell r="D161">
            <v>7040</v>
          </cell>
          <cell r="E161" t="str">
            <v>100.3004.20.7040.000.000.00000</v>
          </cell>
          <cell r="F161" t="str">
            <v>Payroll Expense</v>
          </cell>
          <cell r="G161">
            <v>522181.81</v>
          </cell>
          <cell r="H161">
            <v>52578.27</v>
          </cell>
          <cell r="I161">
            <v>574760.07999999996</v>
          </cell>
          <cell r="J161">
            <v>0</v>
          </cell>
          <cell r="K161">
            <v>574760.07999999996</v>
          </cell>
          <cell r="L161">
            <v>52578.27</v>
          </cell>
        </row>
        <row r="162">
          <cell r="D162">
            <v>7040</v>
          </cell>
          <cell r="E162" t="str">
            <v>100.3004.20.7043.000.000.00000</v>
          </cell>
          <cell r="F162" t="str">
            <v>Bonus Expense</v>
          </cell>
          <cell r="G162">
            <v>61077.84</v>
          </cell>
          <cell r="H162">
            <v>6047</v>
          </cell>
          <cell r="I162">
            <v>67124.84</v>
          </cell>
          <cell r="J162">
            <v>0</v>
          </cell>
          <cell r="K162">
            <v>67124.84</v>
          </cell>
          <cell r="L162">
            <v>6047</v>
          </cell>
        </row>
        <row r="163">
          <cell r="D163">
            <v>7050</v>
          </cell>
          <cell r="E163" t="str">
            <v>100.3004.20.7055.000.000.00000</v>
          </cell>
          <cell r="F163" t="str">
            <v>FICA</v>
          </cell>
          <cell r="G163">
            <v>35932.44</v>
          </cell>
          <cell r="H163">
            <v>3042.64</v>
          </cell>
          <cell r="I163">
            <v>38975.08</v>
          </cell>
          <cell r="J163">
            <v>0</v>
          </cell>
          <cell r="K163">
            <v>38975.08</v>
          </cell>
          <cell r="L163">
            <v>3042.64</v>
          </cell>
        </row>
        <row r="164">
          <cell r="D164">
            <v>7050</v>
          </cell>
          <cell r="E164" t="str">
            <v>100.3004.20.7057.000.000.00000</v>
          </cell>
          <cell r="F164" t="str">
            <v>CAD employer taxes</v>
          </cell>
          <cell r="G164">
            <v>-0.03</v>
          </cell>
          <cell r="H164">
            <v>0</v>
          </cell>
          <cell r="I164">
            <v>-0.03</v>
          </cell>
          <cell r="J164">
            <v>0</v>
          </cell>
          <cell r="K164">
            <v>-0.03</v>
          </cell>
          <cell r="L164">
            <v>0</v>
          </cell>
        </row>
        <row r="165">
          <cell r="D165">
            <v>7058</v>
          </cell>
          <cell r="E165" t="str">
            <v>100.3004.20.7058.000.000.00000</v>
          </cell>
          <cell r="F165" t="str">
            <v>Temporary Labor</v>
          </cell>
          <cell r="G165">
            <v>51279.12</v>
          </cell>
          <cell r="H165">
            <v>7153.58</v>
          </cell>
          <cell r="I165">
            <v>58432.7</v>
          </cell>
          <cell r="J165">
            <v>0</v>
          </cell>
          <cell r="K165">
            <v>58432.7</v>
          </cell>
          <cell r="L165">
            <v>7153.58</v>
          </cell>
        </row>
        <row r="166">
          <cell r="D166">
            <v>7600</v>
          </cell>
          <cell r="E166" t="str">
            <v>100.3004.20.7060.000.000.00000</v>
          </cell>
          <cell r="F166" t="str">
            <v>Other Employee Expenses</v>
          </cell>
          <cell r="G166">
            <v>-583.15</v>
          </cell>
          <cell r="H166">
            <v>0</v>
          </cell>
          <cell r="I166">
            <v>-583.15</v>
          </cell>
          <cell r="J166">
            <v>0</v>
          </cell>
          <cell r="K166">
            <v>-583.15</v>
          </cell>
          <cell r="L166">
            <v>0</v>
          </cell>
        </row>
        <row r="167">
          <cell r="D167">
            <v>7050</v>
          </cell>
          <cell r="E167" t="str">
            <v>100.3004.20.7065.000.000.00000</v>
          </cell>
          <cell r="F167" t="str">
            <v>401 (k)</v>
          </cell>
          <cell r="G167">
            <v>1011.03</v>
          </cell>
          <cell r="H167">
            <v>0</v>
          </cell>
          <cell r="I167">
            <v>1011.03</v>
          </cell>
          <cell r="J167">
            <v>0</v>
          </cell>
          <cell r="K167">
            <v>1011.03</v>
          </cell>
          <cell r="L167">
            <v>0</v>
          </cell>
        </row>
        <row r="168">
          <cell r="D168">
            <v>7050</v>
          </cell>
          <cell r="E168" t="str">
            <v>100.3004.20.7070.000.000.00000</v>
          </cell>
          <cell r="F168" t="str">
            <v>Benefit Allocation</v>
          </cell>
          <cell r="G168">
            <v>-4149758.16</v>
          </cell>
          <cell r="H168">
            <v>-453032.26</v>
          </cell>
          <cell r="I168">
            <v>-4602790.42</v>
          </cell>
          <cell r="J168">
            <v>0</v>
          </cell>
          <cell r="K168">
            <v>-4602790.42</v>
          </cell>
          <cell r="L168">
            <v>-453032.26</v>
          </cell>
        </row>
        <row r="169">
          <cell r="D169">
            <v>7050</v>
          </cell>
          <cell r="E169" t="str">
            <v>100.3004.20.7075.000.000.00000</v>
          </cell>
          <cell r="F169" t="str">
            <v>Unemployment Taxes</v>
          </cell>
          <cell r="G169">
            <v>735143.42</v>
          </cell>
          <cell r="H169">
            <v>34414.22</v>
          </cell>
          <cell r="I169">
            <v>769557.64</v>
          </cell>
          <cell r="J169">
            <v>0</v>
          </cell>
          <cell r="K169">
            <v>769557.64</v>
          </cell>
          <cell r="L169">
            <v>34414.22</v>
          </cell>
        </row>
        <row r="170">
          <cell r="D170">
            <v>7050</v>
          </cell>
          <cell r="E170" t="str">
            <v>100.3004.20.7080.000.000.00000</v>
          </cell>
          <cell r="F170" t="str">
            <v>Health Insurance</v>
          </cell>
          <cell r="G170">
            <v>3236086.11</v>
          </cell>
          <cell r="H170">
            <v>346379.98</v>
          </cell>
          <cell r="I170">
            <v>3582466.09</v>
          </cell>
          <cell r="J170">
            <v>0</v>
          </cell>
          <cell r="K170">
            <v>3582466.09</v>
          </cell>
          <cell r="L170">
            <v>346379.98</v>
          </cell>
        </row>
        <row r="171">
          <cell r="D171">
            <v>7050</v>
          </cell>
          <cell r="E171" t="str">
            <v>100.3004.20.7085.000.000.00000</v>
          </cell>
          <cell r="F171" t="str">
            <v>Workers Compensation</v>
          </cell>
          <cell r="G171">
            <v>134065.31</v>
          </cell>
          <cell r="H171">
            <v>19986.18</v>
          </cell>
          <cell r="I171">
            <v>154051.49</v>
          </cell>
          <cell r="J171">
            <v>0</v>
          </cell>
          <cell r="K171">
            <v>154051.49</v>
          </cell>
          <cell r="L171">
            <v>19986.18</v>
          </cell>
        </row>
        <row r="172">
          <cell r="D172">
            <v>7050</v>
          </cell>
          <cell r="E172" t="str">
            <v>100.3004.20.7095.000.000.00000</v>
          </cell>
          <cell r="F172" t="str">
            <v>Life Insurance</v>
          </cell>
          <cell r="G172">
            <v>-17478.78</v>
          </cell>
          <cell r="H172">
            <v>-6376.35</v>
          </cell>
          <cell r="I172">
            <v>-23855.13</v>
          </cell>
          <cell r="J172">
            <v>0</v>
          </cell>
          <cell r="K172">
            <v>-23855.13</v>
          </cell>
          <cell r="L172">
            <v>-6376.35</v>
          </cell>
        </row>
        <row r="173">
          <cell r="D173">
            <v>7101</v>
          </cell>
          <cell r="E173" t="str">
            <v>100.3004.20.7140.000.000.00000</v>
          </cell>
          <cell r="F173" t="str">
            <v>Leased equipment</v>
          </cell>
          <cell r="G173">
            <v>1.83</v>
          </cell>
          <cell r="H173">
            <v>12.22</v>
          </cell>
          <cell r="I173">
            <v>14.05</v>
          </cell>
          <cell r="J173">
            <v>0</v>
          </cell>
          <cell r="K173">
            <v>14.05</v>
          </cell>
          <cell r="L173">
            <v>12.22</v>
          </cell>
        </row>
        <row r="174">
          <cell r="D174">
            <v>7200</v>
          </cell>
          <cell r="E174" t="str">
            <v>100.3004.20.7210.000.000.00000</v>
          </cell>
          <cell r="F174" t="str">
            <v>Supplies</v>
          </cell>
          <cell r="G174">
            <v>6414.47</v>
          </cell>
          <cell r="H174">
            <v>401.9</v>
          </cell>
          <cell r="I174">
            <v>6816.37</v>
          </cell>
          <cell r="J174">
            <v>0</v>
          </cell>
          <cell r="K174">
            <v>6816.37</v>
          </cell>
          <cell r="L174">
            <v>401.9</v>
          </cell>
        </row>
        <row r="175">
          <cell r="D175">
            <v>7211</v>
          </cell>
          <cell r="E175" t="str">
            <v>100.3004.20.7211.000.000.00000</v>
          </cell>
          <cell r="F175" t="str">
            <v>IT Supplies</v>
          </cell>
          <cell r="G175">
            <v>2744.88</v>
          </cell>
          <cell r="H175">
            <v>0</v>
          </cell>
          <cell r="I175">
            <v>2744.88</v>
          </cell>
          <cell r="J175">
            <v>0</v>
          </cell>
          <cell r="K175">
            <v>2744.88</v>
          </cell>
          <cell r="L175">
            <v>0</v>
          </cell>
        </row>
        <row r="176">
          <cell r="D176">
            <v>7250</v>
          </cell>
          <cell r="E176" t="str">
            <v>100.3004.20.7230.000.000.00000</v>
          </cell>
          <cell r="F176" t="str">
            <v>Recruiting</v>
          </cell>
          <cell r="G176">
            <v>30478.91</v>
          </cell>
          <cell r="H176">
            <v>-4228.38</v>
          </cell>
          <cell r="I176">
            <v>26250.53</v>
          </cell>
          <cell r="J176">
            <v>0</v>
          </cell>
          <cell r="K176">
            <v>26250.53</v>
          </cell>
          <cell r="L176">
            <v>-4228.38</v>
          </cell>
        </row>
        <row r="177">
          <cell r="D177">
            <v>7250</v>
          </cell>
          <cell r="E177" t="str">
            <v>100.3004.20.7250.000.000.00000</v>
          </cell>
          <cell r="F177" t="str">
            <v>Purchased Services</v>
          </cell>
          <cell r="G177">
            <v>233906.96</v>
          </cell>
          <cell r="H177">
            <v>38209.29</v>
          </cell>
          <cell r="I177">
            <v>272116.25</v>
          </cell>
          <cell r="J177">
            <v>0</v>
          </cell>
          <cell r="K177">
            <v>272116.25</v>
          </cell>
          <cell r="L177">
            <v>38209.29</v>
          </cell>
        </row>
        <row r="178">
          <cell r="D178">
            <v>7251</v>
          </cell>
          <cell r="E178" t="str">
            <v>100.3004.20.7251.000.000.00000</v>
          </cell>
          <cell r="F178" t="str">
            <v>IT Purchased Services</v>
          </cell>
          <cell r="G178">
            <v>236189.62</v>
          </cell>
          <cell r="H178">
            <v>10062.49</v>
          </cell>
          <cell r="I178">
            <v>246252.11</v>
          </cell>
          <cell r="J178">
            <v>0</v>
          </cell>
          <cell r="K178">
            <v>246252.11</v>
          </cell>
          <cell r="L178">
            <v>10062.49</v>
          </cell>
        </row>
        <row r="179">
          <cell r="D179">
            <v>7300</v>
          </cell>
          <cell r="E179" t="str">
            <v>100.3004.20.7300.000.000.00000</v>
          </cell>
          <cell r="F179" t="str">
            <v>Travel Expense &amp; Lodging</v>
          </cell>
          <cell r="G179">
            <v>51349.16</v>
          </cell>
          <cell r="H179">
            <v>0</v>
          </cell>
          <cell r="I179">
            <v>51349.16</v>
          </cell>
          <cell r="J179">
            <v>0</v>
          </cell>
          <cell r="K179">
            <v>51349.16</v>
          </cell>
          <cell r="L179">
            <v>0</v>
          </cell>
        </row>
        <row r="180">
          <cell r="D180">
            <v>7300</v>
          </cell>
          <cell r="E180" t="str">
            <v>100.3004.20.7301.000.000.00000</v>
          </cell>
          <cell r="F180" t="str">
            <v>Auto Rental</v>
          </cell>
          <cell r="G180">
            <v>479.85</v>
          </cell>
          <cell r="H180">
            <v>311.08</v>
          </cell>
          <cell r="I180">
            <v>790.93</v>
          </cell>
          <cell r="J180">
            <v>0</v>
          </cell>
          <cell r="K180">
            <v>790.93</v>
          </cell>
          <cell r="L180">
            <v>311.08</v>
          </cell>
        </row>
        <row r="181">
          <cell r="D181">
            <v>7300</v>
          </cell>
          <cell r="E181" t="str">
            <v>100.3004.20.7302.000.000.00000</v>
          </cell>
          <cell r="F181" t="str">
            <v>Parking/Ground Transp/Tolls</v>
          </cell>
          <cell r="G181">
            <v>352.82</v>
          </cell>
          <cell r="H181">
            <v>20</v>
          </cell>
          <cell r="I181">
            <v>372.82</v>
          </cell>
          <cell r="J181">
            <v>0</v>
          </cell>
          <cell r="K181">
            <v>372.82</v>
          </cell>
          <cell r="L181">
            <v>20</v>
          </cell>
        </row>
        <row r="182">
          <cell r="D182">
            <v>7300</v>
          </cell>
          <cell r="E182" t="str">
            <v>100.3004.20.7303.000.000.00000</v>
          </cell>
          <cell r="F182" t="str">
            <v>Auto: Gas/Mileage</v>
          </cell>
          <cell r="G182">
            <v>1348.49</v>
          </cell>
          <cell r="H182">
            <v>1493.14</v>
          </cell>
          <cell r="I182">
            <v>2841.63</v>
          </cell>
          <cell r="J182">
            <v>0</v>
          </cell>
          <cell r="K182">
            <v>2841.63</v>
          </cell>
          <cell r="L182">
            <v>1493.14</v>
          </cell>
        </row>
        <row r="183">
          <cell r="D183">
            <v>7300</v>
          </cell>
          <cell r="E183" t="str">
            <v>100.3004.20.7304.000.000.00000</v>
          </cell>
          <cell r="F183" t="str">
            <v>Hotel</v>
          </cell>
          <cell r="G183">
            <v>3833.04</v>
          </cell>
          <cell r="H183">
            <v>1264.97</v>
          </cell>
          <cell r="I183">
            <v>5098.01</v>
          </cell>
          <cell r="J183">
            <v>0</v>
          </cell>
          <cell r="K183">
            <v>5098.01</v>
          </cell>
          <cell r="L183">
            <v>1264.97</v>
          </cell>
        </row>
        <row r="184">
          <cell r="D184">
            <v>7300</v>
          </cell>
          <cell r="E184" t="str">
            <v>100.3004.20.7305.000.000.00000</v>
          </cell>
          <cell r="F184" t="str">
            <v>Airfare &amp; Fees</v>
          </cell>
          <cell r="G184">
            <v>3059.8</v>
          </cell>
          <cell r="H184">
            <v>1382.2</v>
          </cell>
          <cell r="I184">
            <v>4442</v>
          </cell>
          <cell r="J184">
            <v>0</v>
          </cell>
          <cell r="K184">
            <v>4442</v>
          </cell>
          <cell r="L184">
            <v>1382.2</v>
          </cell>
        </row>
        <row r="185">
          <cell r="D185">
            <v>7300</v>
          </cell>
          <cell r="E185" t="str">
            <v>100.3004.20.7310.000.000.00000</v>
          </cell>
          <cell r="F185" t="str">
            <v>Entertainment</v>
          </cell>
          <cell r="G185">
            <v>-6.79</v>
          </cell>
          <cell r="H185">
            <v>0</v>
          </cell>
          <cell r="I185">
            <v>-6.79</v>
          </cell>
          <cell r="J185">
            <v>0</v>
          </cell>
          <cell r="K185">
            <v>-6.79</v>
          </cell>
          <cell r="L185">
            <v>0</v>
          </cell>
        </row>
        <row r="186">
          <cell r="D186">
            <v>7300</v>
          </cell>
          <cell r="E186" t="str">
            <v>100.3004.20.7320.000.000.00000</v>
          </cell>
          <cell r="F186" t="str">
            <v>Meals</v>
          </cell>
          <cell r="G186">
            <v>6196.72</v>
          </cell>
          <cell r="H186">
            <v>0</v>
          </cell>
          <cell r="I186">
            <v>6196.72</v>
          </cell>
          <cell r="J186">
            <v>0</v>
          </cell>
          <cell r="K186">
            <v>6196.72</v>
          </cell>
          <cell r="L186">
            <v>0</v>
          </cell>
        </row>
        <row r="187">
          <cell r="D187">
            <v>7300</v>
          </cell>
          <cell r="E187" t="str">
            <v>100.3004.20.7321.000.000.00000</v>
          </cell>
          <cell r="F187" t="str">
            <v>Breakfast</v>
          </cell>
          <cell r="G187">
            <v>22.24</v>
          </cell>
          <cell r="H187">
            <v>3.64</v>
          </cell>
          <cell r="I187">
            <v>25.88</v>
          </cell>
          <cell r="J187">
            <v>0</v>
          </cell>
          <cell r="K187">
            <v>25.88</v>
          </cell>
          <cell r="L187">
            <v>3.64</v>
          </cell>
        </row>
        <row r="188">
          <cell r="D188">
            <v>7300</v>
          </cell>
          <cell r="E188" t="str">
            <v>100.3004.20.7322.000.000.00000</v>
          </cell>
          <cell r="F188" t="str">
            <v>Lunch</v>
          </cell>
          <cell r="G188">
            <v>352.14</v>
          </cell>
          <cell r="H188">
            <v>110.63</v>
          </cell>
          <cell r="I188">
            <v>462.77</v>
          </cell>
          <cell r="J188">
            <v>0</v>
          </cell>
          <cell r="K188">
            <v>462.77</v>
          </cell>
          <cell r="L188">
            <v>110.63</v>
          </cell>
        </row>
        <row r="189">
          <cell r="D189">
            <v>7300</v>
          </cell>
          <cell r="E189" t="str">
            <v>100.3004.20.7323.000.000.00000</v>
          </cell>
          <cell r="F189" t="str">
            <v>Dinner</v>
          </cell>
          <cell r="G189">
            <v>388.68</v>
          </cell>
          <cell r="H189">
            <v>246.42</v>
          </cell>
          <cell r="I189">
            <v>635.1</v>
          </cell>
          <cell r="J189">
            <v>0</v>
          </cell>
          <cell r="K189">
            <v>635.1</v>
          </cell>
          <cell r="L189">
            <v>246.42</v>
          </cell>
        </row>
        <row r="190">
          <cell r="D190">
            <v>7300</v>
          </cell>
          <cell r="E190" t="str">
            <v>100.3004.20.7324.000.000.00000</v>
          </cell>
          <cell r="F190" t="str">
            <v>Snacks/Beverages</v>
          </cell>
          <cell r="G190">
            <v>12.4</v>
          </cell>
          <cell r="H190">
            <v>2.73</v>
          </cell>
          <cell r="I190">
            <v>15.13</v>
          </cell>
          <cell r="J190">
            <v>0</v>
          </cell>
          <cell r="K190">
            <v>15.13</v>
          </cell>
          <cell r="L190">
            <v>2.73</v>
          </cell>
        </row>
        <row r="191">
          <cell r="D191">
            <v>7300</v>
          </cell>
          <cell r="E191" t="str">
            <v>100.3004.20.7325.000.000.00000</v>
          </cell>
          <cell r="F191" t="str">
            <v>Business Meal</v>
          </cell>
          <cell r="G191">
            <v>40.36</v>
          </cell>
          <cell r="H191">
            <v>16.86</v>
          </cell>
          <cell r="I191">
            <v>57.22</v>
          </cell>
          <cell r="J191">
            <v>0</v>
          </cell>
          <cell r="K191">
            <v>57.22</v>
          </cell>
          <cell r="L191">
            <v>16.86</v>
          </cell>
        </row>
        <row r="192">
          <cell r="D192">
            <v>7330</v>
          </cell>
          <cell r="E192" t="str">
            <v>100.3004.20.7330.000.000.00000</v>
          </cell>
          <cell r="F192" t="str">
            <v>Data and Telecommunications</v>
          </cell>
          <cell r="G192">
            <v>6038.2</v>
          </cell>
          <cell r="H192">
            <v>406.41</v>
          </cell>
          <cell r="I192">
            <v>6444.61</v>
          </cell>
          <cell r="J192">
            <v>0</v>
          </cell>
          <cell r="K192">
            <v>6444.61</v>
          </cell>
          <cell r="L192">
            <v>406.41</v>
          </cell>
        </row>
        <row r="193">
          <cell r="D193">
            <v>7400</v>
          </cell>
          <cell r="E193" t="str">
            <v>100.3004.20.7400.000.000.00000</v>
          </cell>
          <cell r="F193" t="str">
            <v>Facility Rent</v>
          </cell>
          <cell r="G193">
            <v>17237.79</v>
          </cell>
          <cell r="H193">
            <v>3132.73</v>
          </cell>
          <cell r="I193">
            <v>20370.52</v>
          </cell>
          <cell r="J193">
            <v>0</v>
          </cell>
          <cell r="K193">
            <v>20370.52</v>
          </cell>
          <cell r="L193">
            <v>3132.73</v>
          </cell>
        </row>
        <row r="194">
          <cell r="D194">
            <v>7400</v>
          </cell>
          <cell r="E194" t="str">
            <v>100.3004.20.7401.000.000.00000</v>
          </cell>
          <cell r="F194" t="str">
            <v>Repairs &amp; Maintenance</v>
          </cell>
          <cell r="G194">
            <v>395.12</v>
          </cell>
          <cell r="H194">
            <v>0</v>
          </cell>
          <cell r="I194">
            <v>395.12</v>
          </cell>
          <cell r="J194">
            <v>0</v>
          </cell>
          <cell r="K194">
            <v>395.12</v>
          </cell>
          <cell r="L194">
            <v>0</v>
          </cell>
        </row>
        <row r="195">
          <cell r="D195">
            <v>7260</v>
          </cell>
          <cell r="E195" t="str">
            <v>100.3004.20.7500.000.000.00000</v>
          </cell>
          <cell r="F195" t="str">
            <v>Accounting &amp; Compliance</v>
          </cell>
          <cell r="G195">
            <v>-9012.1200000000008</v>
          </cell>
          <cell r="H195">
            <v>0</v>
          </cell>
          <cell r="I195">
            <v>-9012.1200000000008</v>
          </cell>
          <cell r="J195">
            <v>0</v>
          </cell>
          <cell r="K195">
            <v>-9012.1200000000008</v>
          </cell>
          <cell r="L195">
            <v>0</v>
          </cell>
        </row>
        <row r="196">
          <cell r="D196">
            <v>7270</v>
          </cell>
          <cell r="E196" t="str">
            <v>100.3004.20.7510.000.000.00000</v>
          </cell>
          <cell r="F196" t="str">
            <v>Legal Fees</v>
          </cell>
          <cell r="G196">
            <v>1502.91</v>
          </cell>
          <cell r="H196">
            <v>0</v>
          </cell>
          <cell r="I196">
            <v>1502.91</v>
          </cell>
          <cell r="J196">
            <v>0</v>
          </cell>
          <cell r="K196">
            <v>1502.91</v>
          </cell>
          <cell r="L196">
            <v>0</v>
          </cell>
        </row>
        <row r="197">
          <cell r="D197">
            <v>7260</v>
          </cell>
          <cell r="E197" t="str">
            <v>100.3004.20.7515.000.000.00000</v>
          </cell>
          <cell r="F197" t="str">
            <v>Professional &amp; Consulting</v>
          </cell>
          <cell r="G197">
            <v>32440.61</v>
          </cell>
          <cell r="H197">
            <v>0</v>
          </cell>
          <cell r="I197">
            <v>32440.61</v>
          </cell>
          <cell r="J197">
            <v>0</v>
          </cell>
          <cell r="K197">
            <v>32440.61</v>
          </cell>
          <cell r="L197">
            <v>0</v>
          </cell>
        </row>
        <row r="198">
          <cell r="D198">
            <v>7600</v>
          </cell>
          <cell r="E198" t="str">
            <v>100.3004.20.7600.000.000.00000</v>
          </cell>
          <cell r="F198" t="str">
            <v>Postage</v>
          </cell>
          <cell r="G198">
            <v>2673.32</v>
          </cell>
          <cell r="H198">
            <v>71.989999999999995</v>
          </cell>
          <cell r="I198">
            <v>2745.31</v>
          </cell>
          <cell r="J198">
            <v>0</v>
          </cell>
          <cell r="K198">
            <v>2745.31</v>
          </cell>
          <cell r="L198">
            <v>71.989999999999995</v>
          </cell>
        </row>
        <row r="199">
          <cell r="D199">
            <v>7600</v>
          </cell>
          <cell r="E199" t="str">
            <v>100.3004.20.7650.000.000.00000</v>
          </cell>
          <cell r="F199" t="str">
            <v>Dues &amp; Subscriptions</v>
          </cell>
          <cell r="G199">
            <v>256.13</v>
          </cell>
          <cell r="H199">
            <v>0</v>
          </cell>
          <cell r="I199">
            <v>256.13</v>
          </cell>
          <cell r="J199">
            <v>0</v>
          </cell>
          <cell r="K199">
            <v>256.13</v>
          </cell>
          <cell r="L199">
            <v>0</v>
          </cell>
        </row>
        <row r="200">
          <cell r="D200">
            <v>7600</v>
          </cell>
          <cell r="E200" t="str">
            <v>100.3004.20.7660.000.000.00000</v>
          </cell>
          <cell r="F200" t="str">
            <v>Seminars &amp; Conferences</v>
          </cell>
          <cell r="G200">
            <v>378</v>
          </cell>
          <cell r="H200">
            <v>0</v>
          </cell>
          <cell r="I200">
            <v>378</v>
          </cell>
          <cell r="J200">
            <v>0</v>
          </cell>
          <cell r="K200">
            <v>378</v>
          </cell>
          <cell r="L200">
            <v>0</v>
          </cell>
        </row>
        <row r="201">
          <cell r="D201">
            <v>7600</v>
          </cell>
          <cell r="E201" t="str">
            <v>100.3004.20.7661.000.000.00000</v>
          </cell>
          <cell r="F201" t="str">
            <v>Training</v>
          </cell>
          <cell r="G201">
            <v>3338.56</v>
          </cell>
          <cell r="H201">
            <v>0</v>
          </cell>
          <cell r="I201">
            <v>3338.56</v>
          </cell>
          <cell r="K201">
            <v>3338.56</v>
          </cell>
          <cell r="L201">
            <v>0</v>
          </cell>
        </row>
        <row r="202">
          <cell r="D202">
            <v>7800</v>
          </cell>
          <cell r="E202" t="str">
            <v>100.3004.20.7800.000.000.00000</v>
          </cell>
          <cell r="F202" t="str">
            <v>Depreciation</v>
          </cell>
          <cell r="G202">
            <v>228.09</v>
          </cell>
          <cell r="H202">
            <v>71.83</v>
          </cell>
          <cell r="I202">
            <v>299.92</v>
          </cell>
          <cell r="K202">
            <v>299.92</v>
          </cell>
          <cell r="L202">
            <v>71.83</v>
          </cell>
        </row>
        <row r="203">
          <cell r="D203">
            <v>7600</v>
          </cell>
          <cell r="E203" t="str">
            <v>100.3004.20.7905.000.000.00000</v>
          </cell>
          <cell r="F203" t="str">
            <v>Miscellaneous Expense</v>
          </cell>
          <cell r="G203">
            <v>276.42</v>
          </cell>
          <cell r="H203">
            <v>-63.59</v>
          </cell>
          <cell r="I203">
            <v>212.83</v>
          </cell>
          <cell r="K203">
            <v>212.83</v>
          </cell>
          <cell r="L203">
            <v>-63.59</v>
          </cell>
        </row>
        <row r="204">
          <cell r="D204">
            <v>7600</v>
          </cell>
          <cell r="E204" t="str">
            <v>100.3004.20.7910.000.000.00000</v>
          </cell>
          <cell r="F204" t="str">
            <v>Realized/Unrealized Gain/Loss</v>
          </cell>
          <cell r="G204">
            <v>-293.83</v>
          </cell>
          <cell r="H204">
            <v>69.83</v>
          </cell>
          <cell r="I204">
            <v>-224</v>
          </cell>
          <cell r="K204">
            <v>-224</v>
          </cell>
          <cell r="L204">
            <v>69.83</v>
          </cell>
        </row>
        <row r="205">
          <cell r="D205">
            <v>8101</v>
          </cell>
          <cell r="E205" t="str">
            <v>100.3004.20.8994.000.000.00000</v>
          </cell>
          <cell r="F205" t="str">
            <v>Other Taxes</v>
          </cell>
          <cell r="G205">
            <v>8633</v>
          </cell>
          <cell r="H205">
            <v>0</v>
          </cell>
          <cell r="I205">
            <v>8633</v>
          </cell>
          <cell r="K205">
            <v>8633</v>
          </cell>
          <cell r="L205">
            <v>0</v>
          </cell>
        </row>
        <row r="206">
          <cell r="D206">
            <v>7040</v>
          </cell>
          <cell r="E206" t="str">
            <v>100.3004.21.7040.000.000.00000</v>
          </cell>
          <cell r="F206" t="str">
            <v>Payroll Expense</v>
          </cell>
          <cell r="G206">
            <v>463525.02</v>
          </cell>
          <cell r="H206">
            <v>50500.57</v>
          </cell>
          <cell r="I206">
            <v>514025.59</v>
          </cell>
          <cell r="K206">
            <v>514025.59</v>
          </cell>
          <cell r="L206">
            <v>50500.57</v>
          </cell>
        </row>
        <row r="207">
          <cell r="D207">
            <v>7040</v>
          </cell>
          <cell r="E207" t="str">
            <v>100.3004.21.7043.000.000.00000</v>
          </cell>
          <cell r="F207" t="str">
            <v>Bonus Expense</v>
          </cell>
          <cell r="G207">
            <v>27831</v>
          </cell>
          <cell r="H207">
            <v>2688</v>
          </cell>
          <cell r="I207">
            <v>30519</v>
          </cell>
          <cell r="K207">
            <v>30519</v>
          </cell>
          <cell r="L207">
            <v>2688</v>
          </cell>
        </row>
        <row r="208">
          <cell r="D208">
            <v>7050</v>
          </cell>
          <cell r="E208" t="str">
            <v>100.3004.21.7055.000.000.00000</v>
          </cell>
          <cell r="F208" t="str">
            <v>FICA</v>
          </cell>
          <cell r="G208">
            <v>35896.99</v>
          </cell>
          <cell r="H208">
            <v>3698.12</v>
          </cell>
          <cell r="I208">
            <v>39595.11</v>
          </cell>
          <cell r="K208">
            <v>39595.11</v>
          </cell>
          <cell r="L208">
            <v>3698.12</v>
          </cell>
        </row>
        <row r="209">
          <cell r="D209">
            <v>7050</v>
          </cell>
          <cell r="E209" t="str">
            <v>100.3004.21.7070.000.000.00000</v>
          </cell>
          <cell r="F209" t="str">
            <v>Benefit Allocation</v>
          </cell>
          <cell r="G209">
            <v>39494.42</v>
          </cell>
          <cell r="H209">
            <v>4286.0200000000004</v>
          </cell>
          <cell r="I209">
            <v>43780.44</v>
          </cell>
          <cell r="K209">
            <v>43780.44</v>
          </cell>
          <cell r="L209">
            <v>4286.0200000000004</v>
          </cell>
        </row>
        <row r="210">
          <cell r="D210">
            <v>7101</v>
          </cell>
          <cell r="E210" t="str">
            <v>100.3004.21.7140.000.000.00000</v>
          </cell>
          <cell r="F210" t="str">
            <v>Leased equipment</v>
          </cell>
          <cell r="G210">
            <v>9.17</v>
          </cell>
          <cell r="H210">
            <v>13.62</v>
          </cell>
          <cell r="I210">
            <v>22.79</v>
          </cell>
          <cell r="K210">
            <v>22.79</v>
          </cell>
          <cell r="L210">
            <v>13.62</v>
          </cell>
        </row>
        <row r="211">
          <cell r="D211">
            <v>7200</v>
          </cell>
          <cell r="E211" t="str">
            <v>100.3004.21.7210.000.000.00000</v>
          </cell>
          <cell r="F211" t="str">
            <v>Supplies</v>
          </cell>
          <cell r="G211">
            <v>18437.990000000002</v>
          </cell>
          <cell r="H211">
            <v>687.24</v>
          </cell>
          <cell r="I211">
            <v>19125.23</v>
          </cell>
          <cell r="K211">
            <v>19125.23</v>
          </cell>
          <cell r="L211">
            <v>687.24</v>
          </cell>
        </row>
        <row r="212">
          <cell r="D212">
            <v>7211</v>
          </cell>
          <cell r="E212" t="str">
            <v>100.3004.21.7211.000.000.00000</v>
          </cell>
          <cell r="F212" t="str">
            <v>IT Supplies</v>
          </cell>
          <cell r="G212">
            <v>4086.64</v>
          </cell>
          <cell r="H212">
            <v>1079.02</v>
          </cell>
          <cell r="I212">
            <v>5165.66</v>
          </cell>
          <cell r="K212">
            <v>5165.66</v>
          </cell>
          <cell r="L212">
            <v>1079.02</v>
          </cell>
        </row>
        <row r="213">
          <cell r="D213">
            <v>7200</v>
          </cell>
          <cell r="E213" t="str">
            <v>100.3004.21.7220.000.000.00000</v>
          </cell>
          <cell r="F213" t="str">
            <v>Promotional Supplies</v>
          </cell>
          <cell r="G213">
            <v>0</v>
          </cell>
          <cell r="H213">
            <v>1948.54</v>
          </cell>
          <cell r="I213">
            <v>1948.54</v>
          </cell>
          <cell r="K213">
            <v>1948.54</v>
          </cell>
          <cell r="L213">
            <v>1948.54</v>
          </cell>
        </row>
        <row r="214">
          <cell r="D214">
            <v>7250</v>
          </cell>
          <cell r="E214" t="str">
            <v>100.3004.21.7230.000.000.00000</v>
          </cell>
          <cell r="F214" t="str">
            <v>Recruiting</v>
          </cell>
          <cell r="G214">
            <v>6500</v>
          </cell>
          <cell r="H214">
            <v>235.23</v>
          </cell>
          <cell r="I214">
            <v>6735.23</v>
          </cell>
          <cell r="K214">
            <v>6735.23</v>
          </cell>
          <cell r="L214">
            <v>235.23</v>
          </cell>
        </row>
        <row r="215">
          <cell r="D215">
            <v>7250</v>
          </cell>
          <cell r="E215" t="str">
            <v>100.3004.21.7250.000.000.00000</v>
          </cell>
          <cell r="F215" t="str">
            <v>Purchased Services</v>
          </cell>
          <cell r="G215">
            <v>15363.69</v>
          </cell>
          <cell r="H215">
            <v>282.27999999999997</v>
          </cell>
          <cell r="I215">
            <v>15645.97</v>
          </cell>
          <cell r="K215">
            <v>15645.97</v>
          </cell>
          <cell r="L215">
            <v>282.27999999999997</v>
          </cell>
        </row>
        <row r="216">
          <cell r="D216">
            <v>7300</v>
          </cell>
          <cell r="E216" t="str">
            <v>100.3004.21.7300.000.000.00000</v>
          </cell>
          <cell r="F216" t="str">
            <v>Travel Expense &amp; Lodging</v>
          </cell>
          <cell r="G216">
            <v>134308.98000000001</v>
          </cell>
          <cell r="H216">
            <v>10772.12</v>
          </cell>
          <cell r="I216">
            <v>145081.1</v>
          </cell>
          <cell r="K216">
            <v>145081.1</v>
          </cell>
          <cell r="L216">
            <v>10772.12</v>
          </cell>
        </row>
        <row r="217">
          <cell r="D217">
            <v>7300</v>
          </cell>
          <cell r="E217" t="str">
            <v>100.3004.21.7302.000.000.00000</v>
          </cell>
          <cell r="F217" t="str">
            <v>Parking/Ground Transp/Tolls</v>
          </cell>
          <cell r="G217">
            <v>1127.79</v>
          </cell>
          <cell r="H217">
            <v>362</v>
          </cell>
          <cell r="I217">
            <v>1489.79</v>
          </cell>
          <cell r="K217">
            <v>1489.79</v>
          </cell>
          <cell r="L217">
            <v>362</v>
          </cell>
        </row>
        <row r="218">
          <cell r="D218">
            <v>7300</v>
          </cell>
          <cell r="E218" t="str">
            <v>100.3004.21.7303.000.000.00000</v>
          </cell>
          <cell r="F218" t="str">
            <v>Auto: Gas/Mileage</v>
          </cell>
          <cell r="G218">
            <v>483.41</v>
          </cell>
          <cell r="H218">
            <v>0</v>
          </cell>
          <cell r="I218">
            <v>483.41</v>
          </cell>
          <cell r="K218">
            <v>483.41</v>
          </cell>
          <cell r="L218">
            <v>0</v>
          </cell>
        </row>
        <row r="219">
          <cell r="D219">
            <v>7300</v>
          </cell>
          <cell r="E219" t="str">
            <v>100.3004.21.7304.000.000.00000</v>
          </cell>
          <cell r="F219" t="str">
            <v>Hotel</v>
          </cell>
          <cell r="G219">
            <v>22709.360000000001</v>
          </cell>
          <cell r="H219">
            <v>31644.84</v>
          </cell>
          <cell r="I219">
            <v>54354.2</v>
          </cell>
          <cell r="K219">
            <v>54354.2</v>
          </cell>
          <cell r="L219">
            <v>31644.84</v>
          </cell>
        </row>
        <row r="220">
          <cell r="D220">
            <v>7300</v>
          </cell>
          <cell r="E220" t="str">
            <v>100.3004.21.7305.000.000.00000</v>
          </cell>
          <cell r="F220" t="str">
            <v>Airfare &amp; Fees</v>
          </cell>
          <cell r="G220">
            <v>1159.08</v>
          </cell>
          <cell r="H220">
            <v>0</v>
          </cell>
          <cell r="I220">
            <v>1159.08</v>
          </cell>
          <cell r="K220">
            <v>1159.08</v>
          </cell>
          <cell r="L220">
            <v>0</v>
          </cell>
        </row>
        <row r="221">
          <cell r="D221">
            <v>7300</v>
          </cell>
          <cell r="E221" t="str">
            <v>100.3004.21.7310.000.000.00000</v>
          </cell>
          <cell r="F221" t="str">
            <v>Entertainment</v>
          </cell>
          <cell r="G221">
            <v>942.47</v>
          </cell>
          <cell r="H221">
            <v>0</v>
          </cell>
          <cell r="I221">
            <v>942.47</v>
          </cell>
          <cell r="K221">
            <v>942.47</v>
          </cell>
          <cell r="L221">
            <v>0</v>
          </cell>
        </row>
        <row r="222">
          <cell r="D222">
            <v>7300</v>
          </cell>
          <cell r="E222" t="str">
            <v>100.3004.21.7320.000.000.00000</v>
          </cell>
          <cell r="F222" t="str">
            <v>Meals</v>
          </cell>
          <cell r="G222">
            <v>34940.25</v>
          </cell>
          <cell r="H222">
            <v>1776.81</v>
          </cell>
          <cell r="I222">
            <v>36717.06</v>
          </cell>
          <cell r="K222">
            <v>36717.06</v>
          </cell>
          <cell r="L222">
            <v>1776.81</v>
          </cell>
        </row>
        <row r="223">
          <cell r="D223">
            <v>7300</v>
          </cell>
          <cell r="E223" t="str">
            <v>100.3004.21.7322.000.000.00000</v>
          </cell>
          <cell r="F223" t="str">
            <v>Lunch</v>
          </cell>
          <cell r="G223">
            <v>339.2</v>
          </cell>
          <cell r="H223">
            <v>7273.4</v>
          </cell>
          <cell r="I223">
            <v>7612.6</v>
          </cell>
          <cell r="K223">
            <v>7612.6</v>
          </cell>
          <cell r="L223">
            <v>7273.4</v>
          </cell>
        </row>
        <row r="224">
          <cell r="D224">
            <v>7300</v>
          </cell>
          <cell r="E224" t="str">
            <v>100.3004.21.7323.000.000.00000</v>
          </cell>
          <cell r="F224" t="str">
            <v>Dinner</v>
          </cell>
          <cell r="G224">
            <v>94.97</v>
          </cell>
          <cell r="H224">
            <v>0</v>
          </cell>
          <cell r="I224">
            <v>94.97</v>
          </cell>
          <cell r="K224">
            <v>94.97</v>
          </cell>
          <cell r="L224">
            <v>0</v>
          </cell>
        </row>
        <row r="225">
          <cell r="D225">
            <v>7300</v>
          </cell>
          <cell r="E225" t="str">
            <v>100.3004.21.7325.000.000.00000</v>
          </cell>
          <cell r="F225" t="str">
            <v>Business Meal</v>
          </cell>
          <cell r="G225">
            <v>3023.12</v>
          </cell>
          <cell r="H225">
            <v>0</v>
          </cell>
          <cell r="I225">
            <v>3023.12</v>
          </cell>
          <cell r="K225">
            <v>3023.12</v>
          </cell>
          <cell r="L225">
            <v>0</v>
          </cell>
        </row>
        <row r="226">
          <cell r="D226">
            <v>7330</v>
          </cell>
          <cell r="E226" t="str">
            <v>100.3004.21.7330.000.000.00000</v>
          </cell>
          <cell r="F226" t="str">
            <v>Data and Telecommunications</v>
          </cell>
          <cell r="G226">
            <v>6844.8</v>
          </cell>
          <cell r="H226">
            <v>402.56</v>
          </cell>
          <cell r="I226">
            <v>7247.36</v>
          </cell>
          <cell r="K226">
            <v>7247.36</v>
          </cell>
          <cell r="L226">
            <v>402.56</v>
          </cell>
        </row>
        <row r="227">
          <cell r="D227">
            <v>7400</v>
          </cell>
          <cell r="E227" t="str">
            <v>100.3004.21.7400.000.000.00000</v>
          </cell>
          <cell r="F227" t="str">
            <v>Facility Rent</v>
          </cell>
          <cell r="G227">
            <v>12905.78</v>
          </cell>
          <cell r="H227">
            <v>1982.87</v>
          </cell>
          <cell r="I227">
            <v>14888.65</v>
          </cell>
          <cell r="K227">
            <v>14888.65</v>
          </cell>
          <cell r="L227">
            <v>1982.87</v>
          </cell>
        </row>
        <row r="228">
          <cell r="D228">
            <v>7600</v>
          </cell>
          <cell r="E228" t="str">
            <v>100.3004.21.7600.000.000.00000</v>
          </cell>
          <cell r="F228" t="str">
            <v>Postage</v>
          </cell>
          <cell r="G228">
            <v>147.68</v>
          </cell>
          <cell r="H228">
            <v>876.26</v>
          </cell>
          <cell r="I228">
            <v>1023.94</v>
          </cell>
          <cell r="K228">
            <v>1023.94</v>
          </cell>
          <cell r="L228">
            <v>876.26</v>
          </cell>
        </row>
        <row r="229">
          <cell r="D229">
            <v>7600</v>
          </cell>
          <cell r="E229" t="str">
            <v>100.3004.21.7650.000.000.00000</v>
          </cell>
          <cell r="F229" t="str">
            <v>Dues &amp; Subscriptions</v>
          </cell>
          <cell r="G229">
            <v>14.57</v>
          </cell>
          <cell r="H229">
            <v>0</v>
          </cell>
          <cell r="I229">
            <v>14.57</v>
          </cell>
          <cell r="K229">
            <v>14.57</v>
          </cell>
          <cell r="L229">
            <v>0</v>
          </cell>
        </row>
        <row r="230">
          <cell r="D230">
            <v>7600</v>
          </cell>
          <cell r="E230" t="str">
            <v>100.3004.21.7660.000.000.00000</v>
          </cell>
          <cell r="F230" t="str">
            <v>Seminars &amp; Conferences</v>
          </cell>
          <cell r="G230">
            <v>100</v>
          </cell>
          <cell r="H230">
            <v>0</v>
          </cell>
          <cell r="I230">
            <v>100</v>
          </cell>
          <cell r="K230">
            <v>100</v>
          </cell>
          <cell r="L230">
            <v>0</v>
          </cell>
        </row>
        <row r="231">
          <cell r="D231">
            <v>7600</v>
          </cell>
          <cell r="E231" t="str">
            <v>100.3004.21.7661.000.000.00000</v>
          </cell>
          <cell r="F231" t="str">
            <v>Training</v>
          </cell>
          <cell r="G231">
            <v>59926.51</v>
          </cell>
          <cell r="H231">
            <v>0</v>
          </cell>
          <cell r="I231">
            <v>59926.51</v>
          </cell>
          <cell r="K231">
            <v>59926.51</v>
          </cell>
          <cell r="L231">
            <v>0</v>
          </cell>
        </row>
        <row r="232">
          <cell r="D232">
            <v>7600</v>
          </cell>
          <cell r="E232" t="str">
            <v>100.3004.21.7905.000.000.00000</v>
          </cell>
          <cell r="F232" t="str">
            <v>Miscellaneous Expense</v>
          </cell>
          <cell r="G232">
            <v>385.93</v>
          </cell>
          <cell r="H232">
            <v>0</v>
          </cell>
          <cell r="I232">
            <v>385.93</v>
          </cell>
          <cell r="K232">
            <v>385.93</v>
          </cell>
          <cell r="L232">
            <v>0</v>
          </cell>
        </row>
        <row r="233">
          <cell r="D233">
            <v>7530</v>
          </cell>
          <cell r="E233" t="str">
            <v>100.3004.21.7996.000.000.00000</v>
          </cell>
          <cell r="F233" t="str">
            <v>Training Allocation</v>
          </cell>
          <cell r="G233">
            <v>-1115000</v>
          </cell>
          <cell r="H233">
            <v>-140000</v>
          </cell>
          <cell r="I233">
            <v>-1255000</v>
          </cell>
          <cell r="K233">
            <v>-1255000</v>
          </cell>
          <cell r="L233">
            <v>-140000</v>
          </cell>
        </row>
        <row r="234">
          <cell r="D234">
            <v>7040</v>
          </cell>
          <cell r="E234" t="str">
            <v>100.3004.22.7040.000.000.00000</v>
          </cell>
          <cell r="F234" t="str">
            <v>Payroll Expense</v>
          </cell>
          <cell r="G234">
            <v>375163.92</v>
          </cell>
          <cell r="H234">
            <v>38379.94</v>
          </cell>
          <cell r="I234">
            <v>413543.86</v>
          </cell>
          <cell r="K234">
            <v>413543.86</v>
          </cell>
          <cell r="L234">
            <v>38379.94</v>
          </cell>
        </row>
        <row r="235">
          <cell r="D235">
            <v>7040</v>
          </cell>
          <cell r="E235" t="str">
            <v>100.3004.22.7043.000.000.00000</v>
          </cell>
          <cell r="F235" t="str">
            <v>Bonus Expense</v>
          </cell>
          <cell r="G235">
            <v>50444.33</v>
          </cell>
          <cell r="H235">
            <v>5315</v>
          </cell>
          <cell r="I235">
            <v>55759.33</v>
          </cell>
          <cell r="K235">
            <v>55759.33</v>
          </cell>
          <cell r="L235">
            <v>5315</v>
          </cell>
        </row>
        <row r="236">
          <cell r="D236">
            <v>7050</v>
          </cell>
          <cell r="E236" t="str">
            <v>100.3004.22.7055.000.000.00000</v>
          </cell>
          <cell r="F236" t="str">
            <v>FICA</v>
          </cell>
          <cell r="G236">
            <v>30083.32</v>
          </cell>
          <cell r="H236">
            <v>2206.29</v>
          </cell>
          <cell r="I236">
            <v>32289.61</v>
          </cell>
          <cell r="K236">
            <v>32289.61</v>
          </cell>
          <cell r="L236">
            <v>2206.29</v>
          </cell>
        </row>
        <row r="237">
          <cell r="D237">
            <v>7058</v>
          </cell>
          <cell r="E237" t="str">
            <v>100.3004.22.7058.000.000.00000</v>
          </cell>
          <cell r="F237" t="str">
            <v>Temporary Labor</v>
          </cell>
          <cell r="G237">
            <v>33271.31</v>
          </cell>
          <cell r="H237">
            <v>7498.62</v>
          </cell>
          <cell r="I237">
            <v>40769.93</v>
          </cell>
          <cell r="K237">
            <v>40769.93</v>
          </cell>
          <cell r="L237">
            <v>7498.62</v>
          </cell>
        </row>
        <row r="238">
          <cell r="D238">
            <v>7050</v>
          </cell>
          <cell r="E238" t="str">
            <v>100.3004.22.7070.000.000.00000</v>
          </cell>
          <cell r="F238" t="str">
            <v>Benefit Allocation</v>
          </cell>
          <cell r="G238">
            <v>25776.080000000002</v>
          </cell>
          <cell r="H238">
            <v>3000.21</v>
          </cell>
          <cell r="I238">
            <v>28776.29</v>
          </cell>
          <cell r="K238">
            <v>28776.29</v>
          </cell>
          <cell r="L238">
            <v>3000.21</v>
          </cell>
        </row>
        <row r="239">
          <cell r="D239">
            <v>7101</v>
          </cell>
          <cell r="E239" t="str">
            <v>100.3004.22.7140.000.000.00000</v>
          </cell>
          <cell r="F239" t="str">
            <v>Leased equipment</v>
          </cell>
          <cell r="G239">
            <v>11.31</v>
          </cell>
          <cell r="H239">
            <v>12.22</v>
          </cell>
          <cell r="I239">
            <v>23.53</v>
          </cell>
          <cell r="K239">
            <v>23.53</v>
          </cell>
          <cell r="L239">
            <v>12.22</v>
          </cell>
        </row>
        <row r="240">
          <cell r="D240">
            <v>7200</v>
          </cell>
          <cell r="E240" t="str">
            <v>100.3004.22.7210.000.000.00000</v>
          </cell>
          <cell r="F240" t="str">
            <v>Supplies</v>
          </cell>
          <cell r="G240">
            <v>7578.7</v>
          </cell>
          <cell r="H240">
            <v>431.72</v>
          </cell>
          <cell r="I240">
            <v>8010.42</v>
          </cell>
          <cell r="K240">
            <v>8010.42</v>
          </cell>
          <cell r="L240">
            <v>431.72</v>
          </cell>
        </row>
        <row r="241">
          <cell r="D241">
            <v>7211</v>
          </cell>
          <cell r="E241" t="str">
            <v>100.3004.22.7211.000.000.00000</v>
          </cell>
          <cell r="F241" t="str">
            <v>IT Supplies</v>
          </cell>
          <cell r="G241">
            <v>2422.0500000000002</v>
          </cell>
          <cell r="H241">
            <v>0</v>
          </cell>
          <cell r="I241">
            <v>2422.0500000000002</v>
          </cell>
          <cell r="K241">
            <v>2422.0500000000002</v>
          </cell>
          <cell r="L241">
            <v>0</v>
          </cell>
        </row>
        <row r="242">
          <cell r="D242">
            <v>7200</v>
          </cell>
          <cell r="E242" t="str">
            <v>100.3004.22.7220.000.000.00000</v>
          </cell>
          <cell r="F242" t="str">
            <v>Promotional Supplies</v>
          </cell>
          <cell r="G242">
            <v>292.22000000000003</v>
          </cell>
          <cell r="H242">
            <v>0</v>
          </cell>
          <cell r="I242">
            <v>292.22000000000003</v>
          </cell>
          <cell r="K242">
            <v>292.22000000000003</v>
          </cell>
          <cell r="L242">
            <v>0</v>
          </cell>
        </row>
        <row r="243">
          <cell r="D243">
            <v>7250</v>
          </cell>
          <cell r="E243" t="str">
            <v>100.3004.22.7230.000.000.00000</v>
          </cell>
          <cell r="F243" t="str">
            <v>Recruiting</v>
          </cell>
          <cell r="G243">
            <v>551208.29</v>
          </cell>
          <cell r="H243">
            <v>121586.76</v>
          </cell>
          <cell r="I243">
            <v>672795.05</v>
          </cell>
          <cell r="K243">
            <v>672795.05</v>
          </cell>
          <cell r="L243">
            <v>121586.76</v>
          </cell>
        </row>
        <row r="244">
          <cell r="D244">
            <v>7600</v>
          </cell>
          <cell r="E244" t="str">
            <v>100.3004.22.7240.000.000.00000</v>
          </cell>
          <cell r="F244" t="str">
            <v>Advertising &amp; Marketing</v>
          </cell>
          <cell r="G244">
            <v>54877.760000000002</v>
          </cell>
          <cell r="H244">
            <v>3025</v>
          </cell>
          <cell r="I244">
            <v>57902.76</v>
          </cell>
          <cell r="K244">
            <v>57902.76</v>
          </cell>
          <cell r="L244">
            <v>3025</v>
          </cell>
        </row>
        <row r="245">
          <cell r="D245">
            <v>7250</v>
          </cell>
          <cell r="E245" t="str">
            <v>100.3004.22.7250.000.000.00000</v>
          </cell>
          <cell r="F245" t="str">
            <v>Purchased Services</v>
          </cell>
          <cell r="G245">
            <v>13628.85</v>
          </cell>
          <cell r="H245">
            <v>7208</v>
          </cell>
          <cell r="I245">
            <v>20836.849999999999</v>
          </cell>
          <cell r="K245">
            <v>20836.849999999999</v>
          </cell>
          <cell r="L245">
            <v>7208</v>
          </cell>
        </row>
        <row r="246">
          <cell r="D246">
            <v>7251</v>
          </cell>
          <cell r="E246" t="str">
            <v>100.3004.22.7251.000.000.00000</v>
          </cell>
          <cell r="F246" t="str">
            <v>IT Purchased Services</v>
          </cell>
          <cell r="G246">
            <v>0</v>
          </cell>
          <cell r="H246">
            <v>1277</v>
          </cell>
          <cell r="I246">
            <v>1277</v>
          </cell>
          <cell r="K246">
            <v>1277</v>
          </cell>
          <cell r="L246">
            <v>1277</v>
          </cell>
        </row>
        <row r="247">
          <cell r="D247">
            <v>7300</v>
          </cell>
          <cell r="E247" t="str">
            <v>100.3004.22.7300.000.000.00000</v>
          </cell>
          <cell r="F247" t="str">
            <v>Travel Expense &amp; Lodging</v>
          </cell>
          <cell r="G247">
            <v>9716.7000000000007</v>
          </cell>
          <cell r="H247">
            <v>0</v>
          </cell>
          <cell r="I247">
            <v>9716.7000000000007</v>
          </cell>
          <cell r="K247">
            <v>9716.7000000000007</v>
          </cell>
          <cell r="L247">
            <v>0</v>
          </cell>
        </row>
        <row r="248">
          <cell r="D248">
            <v>7300</v>
          </cell>
          <cell r="E248" t="str">
            <v>100.3004.22.7302.000.000.00000</v>
          </cell>
          <cell r="F248" t="str">
            <v>Parking/Ground Transp/Tolls</v>
          </cell>
          <cell r="G248">
            <v>223.1</v>
          </cell>
          <cell r="H248">
            <v>0</v>
          </cell>
          <cell r="I248">
            <v>223.1</v>
          </cell>
          <cell r="K248">
            <v>223.1</v>
          </cell>
          <cell r="L248">
            <v>0</v>
          </cell>
        </row>
        <row r="249">
          <cell r="D249">
            <v>7300</v>
          </cell>
          <cell r="E249" t="str">
            <v>100.3004.22.7304.000.000.00000</v>
          </cell>
          <cell r="F249" t="str">
            <v>Hotel</v>
          </cell>
          <cell r="G249">
            <v>1007.35</v>
          </cell>
          <cell r="H249">
            <v>0</v>
          </cell>
          <cell r="I249">
            <v>1007.35</v>
          </cell>
          <cell r="K249">
            <v>1007.35</v>
          </cell>
          <cell r="L249">
            <v>0</v>
          </cell>
        </row>
        <row r="250">
          <cell r="D250">
            <v>7300</v>
          </cell>
          <cell r="E250" t="str">
            <v>100.3004.22.7305.000.000.00000</v>
          </cell>
          <cell r="F250" t="str">
            <v>Airfare &amp; Fees</v>
          </cell>
          <cell r="G250">
            <v>1409.6</v>
          </cell>
          <cell r="H250">
            <v>572.70000000000005</v>
          </cell>
          <cell r="I250">
            <v>1982.3</v>
          </cell>
          <cell r="K250">
            <v>1982.3</v>
          </cell>
          <cell r="L250">
            <v>572.70000000000005</v>
          </cell>
        </row>
        <row r="251">
          <cell r="D251">
            <v>7300</v>
          </cell>
          <cell r="E251" t="str">
            <v>100.3004.22.7310.000.000.00000</v>
          </cell>
          <cell r="F251" t="str">
            <v>Entertainment</v>
          </cell>
          <cell r="G251">
            <v>130.63999999999999</v>
          </cell>
          <cell r="H251">
            <v>0</v>
          </cell>
          <cell r="I251">
            <v>130.63999999999999</v>
          </cell>
          <cell r="K251">
            <v>130.63999999999999</v>
          </cell>
          <cell r="L251">
            <v>0</v>
          </cell>
        </row>
        <row r="252">
          <cell r="D252">
            <v>7300</v>
          </cell>
          <cell r="E252" t="str">
            <v>100.3004.22.7320.000.000.00000</v>
          </cell>
          <cell r="F252" t="str">
            <v>Meals</v>
          </cell>
          <cell r="G252">
            <v>1221.43</v>
          </cell>
          <cell r="H252">
            <v>0</v>
          </cell>
          <cell r="I252">
            <v>1221.43</v>
          </cell>
          <cell r="K252">
            <v>1221.43</v>
          </cell>
          <cell r="L252">
            <v>0</v>
          </cell>
        </row>
        <row r="253">
          <cell r="D253">
            <v>7300</v>
          </cell>
          <cell r="E253" t="str">
            <v>100.3004.22.7321.000.000.00000</v>
          </cell>
          <cell r="F253" t="str">
            <v>Breakfast</v>
          </cell>
          <cell r="G253">
            <v>64.180000000000007</v>
          </cell>
          <cell r="H253">
            <v>0</v>
          </cell>
          <cell r="I253">
            <v>64.180000000000007</v>
          </cell>
          <cell r="K253">
            <v>64.180000000000007</v>
          </cell>
          <cell r="L253">
            <v>0</v>
          </cell>
        </row>
        <row r="254">
          <cell r="D254">
            <v>7300</v>
          </cell>
          <cell r="E254" t="str">
            <v>100.3004.22.7322.000.000.00000</v>
          </cell>
          <cell r="F254" t="str">
            <v>Lunch</v>
          </cell>
          <cell r="G254">
            <v>0</v>
          </cell>
          <cell r="H254">
            <v>18.260000000000002</v>
          </cell>
          <cell r="I254">
            <v>18.260000000000002</v>
          </cell>
          <cell r="K254">
            <v>18.260000000000002</v>
          </cell>
          <cell r="L254">
            <v>18.260000000000002</v>
          </cell>
        </row>
        <row r="255">
          <cell r="D255">
            <v>7300</v>
          </cell>
          <cell r="E255" t="str">
            <v>100.3004.22.7323.000.000.00000</v>
          </cell>
          <cell r="F255" t="str">
            <v>Dinner</v>
          </cell>
          <cell r="G255">
            <v>50.68</v>
          </cell>
          <cell r="H255">
            <v>0</v>
          </cell>
          <cell r="I255">
            <v>50.68</v>
          </cell>
          <cell r="K255">
            <v>50.68</v>
          </cell>
          <cell r="L255">
            <v>0</v>
          </cell>
        </row>
        <row r="256">
          <cell r="D256">
            <v>7330</v>
          </cell>
          <cell r="E256" t="str">
            <v>100.3004.22.7330.000.000.00000</v>
          </cell>
          <cell r="F256" t="str">
            <v>Data and Telecommunications</v>
          </cell>
          <cell r="G256">
            <v>5360.37</v>
          </cell>
          <cell r="H256">
            <v>410.27</v>
          </cell>
          <cell r="I256">
            <v>5770.64</v>
          </cell>
          <cell r="K256">
            <v>5770.64</v>
          </cell>
          <cell r="L256">
            <v>410.27</v>
          </cell>
        </row>
        <row r="257">
          <cell r="D257">
            <v>7400</v>
          </cell>
          <cell r="E257" t="str">
            <v>100.3004.22.7400.000.000.00000</v>
          </cell>
          <cell r="F257" t="str">
            <v>Facility Rent</v>
          </cell>
          <cell r="G257">
            <v>13071.34</v>
          </cell>
          <cell r="H257">
            <v>1982.87</v>
          </cell>
          <cell r="I257">
            <v>15054.21</v>
          </cell>
          <cell r="K257">
            <v>15054.21</v>
          </cell>
          <cell r="L257">
            <v>1982.87</v>
          </cell>
        </row>
        <row r="258">
          <cell r="D258">
            <v>7400</v>
          </cell>
          <cell r="E258" t="str">
            <v>100.3004.22.7401.000.000.00000</v>
          </cell>
          <cell r="F258" t="str">
            <v>Repairs &amp; Maintenance</v>
          </cell>
          <cell r="G258">
            <v>39.54</v>
          </cell>
          <cell r="H258">
            <v>0</v>
          </cell>
          <cell r="I258">
            <v>39.54</v>
          </cell>
          <cell r="K258">
            <v>39.54</v>
          </cell>
          <cell r="L258">
            <v>0</v>
          </cell>
        </row>
        <row r="259">
          <cell r="D259">
            <v>7260</v>
          </cell>
          <cell r="E259" t="str">
            <v>100.3004.22.7515.000.000.00000</v>
          </cell>
          <cell r="F259" t="str">
            <v>Professional &amp; Consulting</v>
          </cell>
          <cell r="G259">
            <v>74.75</v>
          </cell>
          <cell r="H259">
            <v>0</v>
          </cell>
          <cell r="I259">
            <v>74.75</v>
          </cell>
          <cell r="K259">
            <v>74.75</v>
          </cell>
          <cell r="L259">
            <v>0</v>
          </cell>
        </row>
        <row r="260">
          <cell r="D260">
            <v>7600</v>
          </cell>
          <cell r="E260" t="str">
            <v>100.3004.22.7600.000.000.00000</v>
          </cell>
          <cell r="F260" t="str">
            <v>Postage</v>
          </cell>
          <cell r="G260">
            <v>377.06</v>
          </cell>
          <cell r="H260">
            <v>173.25</v>
          </cell>
          <cell r="I260">
            <v>550.30999999999995</v>
          </cell>
          <cell r="K260">
            <v>550.30999999999995</v>
          </cell>
          <cell r="L260">
            <v>173.25</v>
          </cell>
        </row>
        <row r="261">
          <cell r="D261">
            <v>7600</v>
          </cell>
          <cell r="E261" t="str">
            <v>100.3004.22.7650.000.000.00000</v>
          </cell>
          <cell r="F261" t="str">
            <v>Dues &amp; Subscriptions</v>
          </cell>
          <cell r="G261">
            <v>29.93</v>
          </cell>
          <cell r="H261">
            <v>19.940000000000001</v>
          </cell>
          <cell r="I261">
            <v>49.87</v>
          </cell>
          <cell r="K261">
            <v>49.87</v>
          </cell>
          <cell r="L261">
            <v>19.940000000000001</v>
          </cell>
        </row>
        <row r="262">
          <cell r="D262">
            <v>7600</v>
          </cell>
          <cell r="E262" t="str">
            <v>100.3004.22.7660.000.000.00000</v>
          </cell>
          <cell r="F262" t="str">
            <v>Seminars &amp; Conferences</v>
          </cell>
          <cell r="G262">
            <v>1425</v>
          </cell>
          <cell r="H262">
            <v>0</v>
          </cell>
          <cell r="I262">
            <v>1425</v>
          </cell>
          <cell r="K262">
            <v>1425</v>
          </cell>
          <cell r="L262">
            <v>0</v>
          </cell>
        </row>
        <row r="263">
          <cell r="D263">
            <v>7800</v>
          </cell>
          <cell r="E263" t="str">
            <v>100.3004.22.7800.000.000.00000</v>
          </cell>
          <cell r="F263" t="str">
            <v>Depreciation</v>
          </cell>
          <cell r="G263">
            <v>228.09</v>
          </cell>
          <cell r="H263">
            <v>71.83</v>
          </cell>
          <cell r="I263">
            <v>299.92</v>
          </cell>
          <cell r="K263">
            <v>299.92</v>
          </cell>
          <cell r="L263">
            <v>71.83</v>
          </cell>
        </row>
        <row r="264">
          <cell r="D264">
            <v>7600</v>
          </cell>
          <cell r="E264" t="str">
            <v>100.3004.22.7905.000.000.00000</v>
          </cell>
          <cell r="F264" t="str">
            <v>Miscellaneous Expense</v>
          </cell>
          <cell r="G264">
            <v>6.24</v>
          </cell>
          <cell r="H264">
            <v>22.06</v>
          </cell>
          <cell r="I264">
            <v>28.3</v>
          </cell>
          <cell r="K264">
            <v>28.3</v>
          </cell>
          <cell r="L264">
            <v>22.06</v>
          </cell>
        </row>
        <row r="265">
          <cell r="D265">
            <v>7600</v>
          </cell>
          <cell r="E265" t="str">
            <v>100.3004.22.7910.000.000.00000</v>
          </cell>
          <cell r="F265" t="str">
            <v>Realized/Unrealized Gain/Loss</v>
          </cell>
          <cell r="G265">
            <v>17.96</v>
          </cell>
          <cell r="H265">
            <v>-12.33</v>
          </cell>
          <cell r="I265">
            <v>5.63</v>
          </cell>
          <cell r="K265">
            <v>5.63</v>
          </cell>
          <cell r="L265">
            <v>-12.33</v>
          </cell>
        </row>
        <row r="266">
          <cell r="D266">
            <v>7520</v>
          </cell>
          <cell r="E266" t="str">
            <v>100.3004.22.7995.000.000.00000</v>
          </cell>
          <cell r="F266" t="str">
            <v>Recruiting Allocation</v>
          </cell>
          <cell r="G266">
            <v>-670500</v>
          </cell>
          <cell r="H266">
            <v>-84000</v>
          </cell>
          <cell r="I266">
            <v>-754500</v>
          </cell>
          <cell r="K266">
            <v>-754500</v>
          </cell>
          <cell r="L266">
            <v>-84000</v>
          </cell>
        </row>
        <row r="267">
          <cell r="D267">
            <v>8910</v>
          </cell>
          <cell r="E267" t="str">
            <v>100.3004.22.8910.000.000.00000</v>
          </cell>
          <cell r="F267" t="str">
            <v>Interest Expense</v>
          </cell>
          <cell r="G267">
            <v>1058.97</v>
          </cell>
          <cell r="H267">
            <v>98.38</v>
          </cell>
          <cell r="I267">
            <v>1157.3499999999999</v>
          </cell>
          <cell r="K267">
            <v>1157.3499999999999</v>
          </cell>
          <cell r="L267">
            <v>98.38</v>
          </cell>
        </row>
        <row r="268">
          <cell r="D268">
            <v>7200</v>
          </cell>
          <cell r="E268" t="str">
            <v>100.3004.30.7210.000.000.00000</v>
          </cell>
          <cell r="F268" t="str">
            <v>Supplies</v>
          </cell>
          <cell r="G268">
            <v>23.15</v>
          </cell>
          <cell r="H268">
            <v>0</v>
          </cell>
          <cell r="I268">
            <v>23.15</v>
          </cell>
          <cell r="J268">
            <v>0</v>
          </cell>
          <cell r="K268">
            <v>23.15</v>
          </cell>
          <cell r="L268">
            <v>0</v>
          </cell>
        </row>
        <row r="269">
          <cell r="D269">
            <v>8910</v>
          </cell>
          <cell r="E269" t="str">
            <v>100.3004.99.8910.000.000.00000</v>
          </cell>
          <cell r="F269" t="str">
            <v>Interest Expense</v>
          </cell>
          <cell r="G269">
            <v>1079279.5</v>
          </cell>
          <cell r="H269">
            <v>0</v>
          </cell>
          <cell r="I269">
            <v>1079279.5</v>
          </cell>
          <cell r="K269">
            <v>1079279.5</v>
          </cell>
          <cell r="L269">
            <v>0</v>
          </cell>
        </row>
        <row r="270">
          <cell r="D270">
            <v>8910</v>
          </cell>
          <cell r="E270" t="str">
            <v>100.3004.99.8915.000.000.00000</v>
          </cell>
          <cell r="F270" t="str">
            <v>Debt Discount Accretion</v>
          </cell>
          <cell r="G270">
            <v>954020.1</v>
          </cell>
          <cell r="H270">
            <v>0</v>
          </cell>
          <cell r="I270">
            <v>954020.1</v>
          </cell>
          <cell r="K270">
            <v>954020.1</v>
          </cell>
          <cell r="L270">
            <v>0</v>
          </cell>
        </row>
        <row r="271">
          <cell r="D271">
            <v>8001</v>
          </cell>
          <cell r="E271" t="str">
            <v>100.3004.99.8925.000.000.00000</v>
          </cell>
          <cell r="F271" t="str">
            <v>Interest Revenue</v>
          </cell>
          <cell r="G271">
            <v>-164118.49</v>
          </cell>
          <cell r="H271">
            <v>-8064.96</v>
          </cell>
          <cell r="I271">
            <v>-172183.45</v>
          </cell>
          <cell r="K271">
            <v>-172183.45</v>
          </cell>
          <cell r="L271">
            <v>-8064.96</v>
          </cell>
        </row>
        <row r="272">
          <cell r="D272">
            <v>8106</v>
          </cell>
          <cell r="E272" t="str">
            <v>100.3004.99.8991.000.000.00000</v>
          </cell>
          <cell r="F272" t="str">
            <v>State Tax Provision - Current</v>
          </cell>
          <cell r="G272">
            <v>23990</v>
          </cell>
          <cell r="H272">
            <v>0</v>
          </cell>
          <cell r="I272">
            <v>23990</v>
          </cell>
          <cell r="K272">
            <v>23990</v>
          </cell>
          <cell r="L272">
            <v>0</v>
          </cell>
        </row>
        <row r="273">
          <cell r="D273">
            <v>8106</v>
          </cell>
          <cell r="E273" t="str">
            <v>100.3004.99.8992.000.000.00000</v>
          </cell>
          <cell r="F273" t="str">
            <v>Fed Tax Provision - Non Current</v>
          </cell>
          <cell r="G273">
            <v>-18388558</v>
          </cell>
          <cell r="H273">
            <v>0</v>
          </cell>
          <cell r="I273">
            <v>-18388558</v>
          </cell>
          <cell r="K273">
            <v>-18388558</v>
          </cell>
          <cell r="L273">
            <v>0</v>
          </cell>
        </row>
        <row r="274">
          <cell r="D274">
            <v>8106</v>
          </cell>
          <cell r="E274" t="str">
            <v>100.3004.99.8993.000.000.00000</v>
          </cell>
          <cell r="F274" t="str">
            <v>State Tax Provision - Non Current</v>
          </cell>
          <cell r="G274">
            <v>-737989</v>
          </cell>
          <cell r="H274">
            <v>0</v>
          </cell>
          <cell r="I274">
            <v>-737989</v>
          </cell>
          <cell r="K274">
            <v>-737989</v>
          </cell>
          <cell r="L274">
            <v>0</v>
          </cell>
        </row>
        <row r="275">
          <cell r="D275">
            <v>7200</v>
          </cell>
          <cell r="E275" t="str">
            <v>100.3014.10.7210.000.000.00000</v>
          </cell>
          <cell r="F275" t="str">
            <v>Supplies</v>
          </cell>
          <cell r="G275">
            <v>502.02</v>
          </cell>
          <cell r="H275">
            <v>537.64</v>
          </cell>
          <cell r="I275">
            <v>1039.6600000000001</v>
          </cell>
          <cell r="K275">
            <v>1039.6600000000001</v>
          </cell>
          <cell r="L275">
            <v>537.64</v>
          </cell>
        </row>
        <row r="276">
          <cell r="D276">
            <v>7250</v>
          </cell>
          <cell r="E276" t="str">
            <v>100.3014.10.7230.000.000.00000</v>
          </cell>
          <cell r="F276" t="str">
            <v>Recruiting</v>
          </cell>
          <cell r="G276">
            <v>4752.78</v>
          </cell>
          <cell r="H276">
            <v>0</v>
          </cell>
          <cell r="I276">
            <v>4752.78</v>
          </cell>
          <cell r="K276">
            <v>4752.78</v>
          </cell>
          <cell r="L276">
            <v>0</v>
          </cell>
        </row>
        <row r="277">
          <cell r="D277">
            <v>7050</v>
          </cell>
          <cell r="E277" t="str">
            <v>100.3014.40.7055.000.000.00000</v>
          </cell>
          <cell r="F277" t="str">
            <v>FICA</v>
          </cell>
          <cell r="G277">
            <v>94.03</v>
          </cell>
          <cell r="H277">
            <v>125.38</v>
          </cell>
          <cell r="I277">
            <v>219.41</v>
          </cell>
          <cell r="K277">
            <v>219.41</v>
          </cell>
          <cell r="L277">
            <v>125.38</v>
          </cell>
        </row>
        <row r="278">
          <cell r="D278">
            <v>7040</v>
          </cell>
          <cell r="E278" t="str">
            <v>100.4002.23.7040.000.000.00000</v>
          </cell>
          <cell r="F278" t="str">
            <v>Payroll Expense</v>
          </cell>
          <cell r="G278">
            <v>424117.06</v>
          </cell>
          <cell r="H278">
            <v>28269.62</v>
          </cell>
          <cell r="I278">
            <v>452386.68</v>
          </cell>
          <cell r="K278">
            <v>452386.68</v>
          </cell>
          <cell r="L278">
            <v>28269.62</v>
          </cell>
        </row>
        <row r="279">
          <cell r="D279">
            <v>7040</v>
          </cell>
          <cell r="E279" t="str">
            <v>100.4002.23.7043.000.000.00000</v>
          </cell>
          <cell r="F279" t="str">
            <v>Bonus Expense</v>
          </cell>
          <cell r="G279">
            <v>165345.75</v>
          </cell>
          <cell r="H279">
            <v>26669</v>
          </cell>
          <cell r="I279">
            <v>192014.75</v>
          </cell>
          <cell r="K279">
            <v>192014.75</v>
          </cell>
          <cell r="L279">
            <v>26669</v>
          </cell>
        </row>
        <row r="280">
          <cell r="D280">
            <v>7050</v>
          </cell>
          <cell r="E280" t="str">
            <v>100.4002.23.7055.000.000.00000</v>
          </cell>
          <cell r="F280" t="str">
            <v>FICA</v>
          </cell>
          <cell r="G280">
            <v>25293.62</v>
          </cell>
          <cell r="H280">
            <v>398.02</v>
          </cell>
          <cell r="I280">
            <v>25691.64</v>
          </cell>
          <cell r="K280">
            <v>25691.64</v>
          </cell>
          <cell r="L280">
            <v>398.02</v>
          </cell>
        </row>
        <row r="281">
          <cell r="D281">
            <v>7050</v>
          </cell>
          <cell r="E281" t="str">
            <v>100.4002.23.7070.000.000.00000</v>
          </cell>
          <cell r="F281" t="str">
            <v>Benefit Allocation</v>
          </cell>
          <cell r="G281">
            <v>6879.44</v>
          </cell>
          <cell r="H281">
            <v>428.6</v>
          </cell>
          <cell r="I281">
            <v>7308.04</v>
          </cell>
          <cell r="K281">
            <v>7308.04</v>
          </cell>
          <cell r="L281">
            <v>428.6</v>
          </cell>
        </row>
        <row r="282">
          <cell r="D282">
            <v>7200</v>
          </cell>
          <cell r="E282" t="str">
            <v>100.4002.23.7210.000.000.00000</v>
          </cell>
          <cell r="F282" t="str">
            <v>Supplies</v>
          </cell>
          <cell r="G282">
            <v>1290.27</v>
          </cell>
          <cell r="H282">
            <v>0</v>
          </cell>
          <cell r="I282">
            <v>1290.27</v>
          </cell>
          <cell r="K282">
            <v>1290.27</v>
          </cell>
          <cell r="L282">
            <v>0</v>
          </cell>
        </row>
        <row r="283">
          <cell r="D283">
            <v>7211</v>
          </cell>
          <cell r="E283" t="str">
            <v>100.4002.23.7211.000.000.00000</v>
          </cell>
          <cell r="F283" t="str">
            <v>IT Supplies</v>
          </cell>
          <cell r="G283">
            <v>586.97</v>
          </cell>
          <cell r="H283">
            <v>0</v>
          </cell>
          <cell r="I283">
            <v>586.97</v>
          </cell>
          <cell r="K283">
            <v>586.97</v>
          </cell>
          <cell r="L283">
            <v>0</v>
          </cell>
        </row>
        <row r="284">
          <cell r="D284">
            <v>7300</v>
          </cell>
          <cell r="E284" t="str">
            <v>100.4002.23.7300.000.000.00000</v>
          </cell>
          <cell r="F284" t="str">
            <v>Travel Expense &amp; Lodging</v>
          </cell>
          <cell r="G284">
            <v>39553.94</v>
          </cell>
          <cell r="H284">
            <v>0</v>
          </cell>
          <cell r="I284">
            <v>39553.94</v>
          </cell>
          <cell r="K284">
            <v>39553.94</v>
          </cell>
          <cell r="L284">
            <v>0</v>
          </cell>
        </row>
        <row r="285">
          <cell r="D285">
            <v>7300</v>
          </cell>
          <cell r="E285" t="str">
            <v>100.4002.23.7301.000.000.00000</v>
          </cell>
          <cell r="F285" t="str">
            <v>Auto Rental</v>
          </cell>
          <cell r="G285">
            <v>418.63</v>
          </cell>
          <cell r="H285">
            <v>0</v>
          </cell>
          <cell r="I285">
            <v>418.63</v>
          </cell>
          <cell r="K285">
            <v>418.63</v>
          </cell>
          <cell r="L285">
            <v>0</v>
          </cell>
        </row>
        <row r="286">
          <cell r="D286">
            <v>7300</v>
          </cell>
          <cell r="E286" t="str">
            <v>100.4002.23.7302.000.000.00000</v>
          </cell>
          <cell r="F286" t="str">
            <v>Parking/Ground Transp/Tolls</v>
          </cell>
          <cell r="G286">
            <v>334.55</v>
          </cell>
          <cell r="H286">
            <v>0</v>
          </cell>
          <cell r="I286">
            <v>334.55</v>
          </cell>
          <cell r="K286">
            <v>334.55</v>
          </cell>
          <cell r="L286">
            <v>0</v>
          </cell>
        </row>
        <row r="287">
          <cell r="D287">
            <v>7300</v>
          </cell>
          <cell r="E287" t="str">
            <v>100.4002.23.7304.000.000.00000</v>
          </cell>
          <cell r="F287" t="str">
            <v>Hotel</v>
          </cell>
          <cell r="G287">
            <v>984.35</v>
          </cell>
          <cell r="H287">
            <v>0</v>
          </cell>
          <cell r="I287">
            <v>984.35</v>
          </cell>
          <cell r="K287">
            <v>984.35</v>
          </cell>
          <cell r="L287">
            <v>0</v>
          </cell>
        </row>
        <row r="288">
          <cell r="D288">
            <v>7300</v>
          </cell>
          <cell r="E288" t="str">
            <v>100.4002.23.7305.000.000.00000</v>
          </cell>
          <cell r="F288" t="str">
            <v>Airfare &amp; Fees</v>
          </cell>
          <cell r="G288">
            <v>3245.3</v>
          </cell>
          <cell r="H288">
            <v>0</v>
          </cell>
          <cell r="I288">
            <v>3245.3</v>
          </cell>
          <cell r="K288">
            <v>3245.3</v>
          </cell>
          <cell r="L288">
            <v>0</v>
          </cell>
        </row>
        <row r="289">
          <cell r="D289">
            <v>7300</v>
          </cell>
          <cell r="E289" t="str">
            <v>100.4002.23.7310.000.000.00000</v>
          </cell>
          <cell r="F289" t="str">
            <v>Entertainment</v>
          </cell>
          <cell r="G289">
            <v>114.35</v>
          </cell>
          <cell r="H289">
            <v>0</v>
          </cell>
          <cell r="I289">
            <v>114.35</v>
          </cell>
          <cell r="K289">
            <v>114.35</v>
          </cell>
          <cell r="L289">
            <v>0</v>
          </cell>
        </row>
        <row r="290">
          <cell r="D290">
            <v>7300</v>
          </cell>
          <cell r="E290" t="str">
            <v>100.4002.23.7320.000.000.00000</v>
          </cell>
          <cell r="F290" t="str">
            <v>Meals</v>
          </cell>
          <cell r="G290">
            <v>3729.77</v>
          </cell>
          <cell r="H290">
            <v>0</v>
          </cell>
          <cell r="I290">
            <v>3729.77</v>
          </cell>
          <cell r="K290">
            <v>3729.77</v>
          </cell>
          <cell r="L290">
            <v>0</v>
          </cell>
        </row>
        <row r="291">
          <cell r="D291">
            <v>7330</v>
          </cell>
          <cell r="E291" t="str">
            <v>100.4002.23.7330.000.000.00000</v>
          </cell>
          <cell r="F291" t="str">
            <v>Data and Telecommunications</v>
          </cell>
          <cell r="G291">
            <v>1333.62</v>
          </cell>
          <cell r="H291">
            <v>0</v>
          </cell>
          <cell r="I291">
            <v>1333.62</v>
          </cell>
          <cell r="K291">
            <v>1333.62</v>
          </cell>
          <cell r="L291">
            <v>0</v>
          </cell>
        </row>
        <row r="292">
          <cell r="D292">
            <v>7400</v>
          </cell>
          <cell r="E292" t="str">
            <v>100.4002.23.7400.000.000.00000</v>
          </cell>
          <cell r="F292" t="str">
            <v>Facility Rent</v>
          </cell>
          <cell r="G292">
            <v>6952.5</v>
          </cell>
          <cell r="H292">
            <v>772.5</v>
          </cell>
          <cell r="I292">
            <v>7725</v>
          </cell>
          <cell r="K292">
            <v>7725</v>
          </cell>
          <cell r="L292">
            <v>772.5</v>
          </cell>
        </row>
        <row r="293">
          <cell r="D293">
            <v>7260</v>
          </cell>
          <cell r="E293" t="str">
            <v>100.4002.23.7515.000.000.00000</v>
          </cell>
          <cell r="F293" t="str">
            <v>Professional &amp; Consulting</v>
          </cell>
          <cell r="G293">
            <v>7233.07</v>
          </cell>
          <cell r="H293">
            <v>0</v>
          </cell>
          <cell r="I293">
            <v>7233.07</v>
          </cell>
          <cell r="K293">
            <v>7233.07</v>
          </cell>
          <cell r="L293">
            <v>0</v>
          </cell>
        </row>
        <row r="294">
          <cell r="D294">
            <v>7260</v>
          </cell>
          <cell r="E294" t="str">
            <v>100.4002.23.7533.000.000.00000</v>
          </cell>
          <cell r="F294" t="str">
            <v>Financial due diligence</v>
          </cell>
          <cell r="G294">
            <v>11727.21</v>
          </cell>
          <cell r="H294">
            <v>0</v>
          </cell>
          <cell r="I294">
            <v>11727.21</v>
          </cell>
          <cell r="K294">
            <v>11727.21</v>
          </cell>
          <cell r="L294">
            <v>0</v>
          </cell>
        </row>
        <row r="295">
          <cell r="D295">
            <v>7600</v>
          </cell>
          <cell r="E295" t="str">
            <v>100.4002.23.7600.000.000.00000</v>
          </cell>
          <cell r="F295" t="str">
            <v>Postage</v>
          </cell>
          <cell r="G295">
            <v>32.01</v>
          </cell>
          <cell r="H295">
            <v>62.54</v>
          </cell>
          <cell r="I295">
            <v>94.55</v>
          </cell>
          <cell r="K295">
            <v>94.55</v>
          </cell>
          <cell r="L295">
            <v>62.54</v>
          </cell>
        </row>
        <row r="296">
          <cell r="D296">
            <v>7600</v>
          </cell>
          <cell r="E296" t="str">
            <v>100.4002.23.7650.000.000.00000</v>
          </cell>
          <cell r="F296" t="str">
            <v>Dues &amp; Subscriptions</v>
          </cell>
          <cell r="G296">
            <v>1000</v>
          </cell>
          <cell r="H296">
            <v>0</v>
          </cell>
          <cell r="I296">
            <v>1000</v>
          </cell>
          <cell r="K296">
            <v>1000</v>
          </cell>
          <cell r="L296">
            <v>0</v>
          </cell>
        </row>
        <row r="297">
          <cell r="D297">
            <v>7600</v>
          </cell>
          <cell r="E297" t="str">
            <v>100.4002.23.7660.000.000.00000</v>
          </cell>
          <cell r="F297" t="str">
            <v>Seminars &amp; Conferences</v>
          </cell>
          <cell r="G297">
            <v>3620</v>
          </cell>
          <cell r="H297">
            <v>0</v>
          </cell>
          <cell r="I297">
            <v>3620</v>
          </cell>
          <cell r="K297">
            <v>3620</v>
          </cell>
          <cell r="L297">
            <v>0</v>
          </cell>
        </row>
        <row r="298">
          <cell r="D298">
            <v>7600</v>
          </cell>
          <cell r="E298" t="str">
            <v>100.4002.23.7905.000.000.00000</v>
          </cell>
          <cell r="F298" t="str">
            <v>Miscellaneous Expense</v>
          </cell>
          <cell r="G298">
            <v>464.21</v>
          </cell>
          <cell r="H298">
            <v>0</v>
          </cell>
          <cell r="I298">
            <v>464.21</v>
          </cell>
          <cell r="K298">
            <v>464.21</v>
          </cell>
          <cell r="L298">
            <v>0</v>
          </cell>
        </row>
        <row r="299">
          <cell r="D299">
            <v>7040</v>
          </cell>
          <cell r="E299" t="str">
            <v>100.4002.40.7040.000.000.00000</v>
          </cell>
          <cell r="F299" t="str">
            <v>Payroll Expense</v>
          </cell>
          <cell r="G299">
            <v>1044761.6</v>
          </cell>
          <cell r="H299">
            <v>103469.37</v>
          </cell>
          <cell r="I299">
            <v>1148230.97</v>
          </cell>
          <cell r="K299">
            <v>1148230.97</v>
          </cell>
          <cell r="L299">
            <v>103469.37</v>
          </cell>
        </row>
        <row r="300">
          <cell r="D300">
            <v>7040</v>
          </cell>
          <cell r="E300" t="str">
            <v>100.4002.40.7043.000.000.00000</v>
          </cell>
          <cell r="F300" t="str">
            <v>Bonus Expense</v>
          </cell>
          <cell r="G300">
            <v>446366.56</v>
          </cell>
          <cell r="H300">
            <v>67815</v>
          </cell>
          <cell r="I300">
            <v>514181.56</v>
          </cell>
          <cell r="K300">
            <v>514181.56</v>
          </cell>
          <cell r="L300">
            <v>67815</v>
          </cell>
        </row>
        <row r="301">
          <cell r="D301">
            <v>7050</v>
          </cell>
          <cell r="E301" t="str">
            <v>100.4002.40.7055.000.000.00000</v>
          </cell>
          <cell r="F301" t="str">
            <v>FICA</v>
          </cell>
          <cell r="G301">
            <v>76866.38</v>
          </cell>
          <cell r="H301">
            <v>2489.2800000000002</v>
          </cell>
          <cell r="I301">
            <v>79355.66</v>
          </cell>
          <cell r="K301">
            <v>79355.66</v>
          </cell>
          <cell r="L301">
            <v>2489.2800000000002</v>
          </cell>
        </row>
        <row r="302">
          <cell r="D302">
            <v>7600</v>
          </cell>
          <cell r="E302" t="str">
            <v>100.4002.40.7060.000.000.00000</v>
          </cell>
          <cell r="F302" t="str">
            <v>Other Employee Expenses</v>
          </cell>
          <cell r="G302">
            <v>2569.62</v>
          </cell>
          <cell r="H302">
            <v>0</v>
          </cell>
          <cell r="I302">
            <v>2569.62</v>
          </cell>
          <cell r="K302">
            <v>2569.62</v>
          </cell>
          <cell r="L302">
            <v>0</v>
          </cell>
        </row>
        <row r="303">
          <cell r="D303">
            <v>7050</v>
          </cell>
          <cell r="E303" t="str">
            <v>100.4002.40.7065.000.000.00000</v>
          </cell>
          <cell r="F303" t="str">
            <v>401 (k)</v>
          </cell>
          <cell r="G303">
            <v>294162.15999999997</v>
          </cell>
          <cell r="H303">
            <v>84892.61</v>
          </cell>
          <cell r="I303">
            <v>379054.77</v>
          </cell>
          <cell r="K303">
            <v>379054.77</v>
          </cell>
          <cell r="L303">
            <v>84892.61</v>
          </cell>
        </row>
        <row r="304">
          <cell r="D304">
            <v>7050</v>
          </cell>
          <cell r="E304" t="str">
            <v>100.4002.40.7070.000.000.00000</v>
          </cell>
          <cell r="F304" t="str">
            <v>Benefit Allocation</v>
          </cell>
          <cell r="G304">
            <v>23575.78</v>
          </cell>
          <cell r="H304">
            <v>2571.61</v>
          </cell>
          <cell r="I304">
            <v>26147.39</v>
          </cell>
          <cell r="K304">
            <v>26147.39</v>
          </cell>
          <cell r="L304">
            <v>2571.61</v>
          </cell>
        </row>
        <row r="305">
          <cell r="D305">
            <v>7050</v>
          </cell>
          <cell r="E305" t="str">
            <v>100.4002.40.7080.000.000.00000</v>
          </cell>
          <cell r="F305" t="str">
            <v>Health Insurance</v>
          </cell>
          <cell r="G305">
            <v>0</v>
          </cell>
          <cell r="H305">
            <v>-5819.74</v>
          </cell>
          <cell r="I305">
            <v>-5819.74</v>
          </cell>
          <cell r="K305">
            <v>-5819.74</v>
          </cell>
          <cell r="L305">
            <v>-5819.74</v>
          </cell>
        </row>
        <row r="306">
          <cell r="D306">
            <v>7101</v>
          </cell>
          <cell r="E306" t="str">
            <v>100.4002.40.7140.000.000.00000</v>
          </cell>
          <cell r="F306" t="str">
            <v>Leased equipment</v>
          </cell>
          <cell r="G306">
            <v>2254.7199999999998</v>
          </cell>
          <cell r="H306">
            <v>398.57</v>
          </cell>
          <cell r="I306">
            <v>2653.29</v>
          </cell>
          <cell r="K306">
            <v>2653.29</v>
          </cell>
          <cell r="L306">
            <v>398.57</v>
          </cell>
        </row>
        <row r="307">
          <cell r="D307">
            <v>7200</v>
          </cell>
          <cell r="E307" t="str">
            <v>100.4002.40.7210.000.000.00000</v>
          </cell>
          <cell r="F307" t="str">
            <v>Supplies</v>
          </cell>
          <cell r="G307">
            <v>23634.48</v>
          </cell>
          <cell r="H307">
            <v>3364.47</v>
          </cell>
          <cell r="I307">
            <v>26998.95</v>
          </cell>
          <cell r="K307">
            <v>26998.95</v>
          </cell>
          <cell r="L307">
            <v>3364.47</v>
          </cell>
        </row>
        <row r="308">
          <cell r="D308">
            <v>7211</v>
          </cell>
          <cell r="E308" t="str">
            <v>100.4002.40.7211.000.000.00000</v>
          </cell>
          <cell r="F308" t="str">
            <v>IT Supplies</v>
          </cell>
          <cell r="G308">
            <v>11022.86</v>
          </cell>
          <cell r="H308">
            <v>682.27</v>
          </cell>
          <cell r="I308">
            <v>11705.13</v>
          </cell>
          <cell r="K308">
            <v>11705.13</v>
          </cell>
          <cell r="L308">
            <v>682.27</v>
          </cell>
        </row>
        <row r="309">
          <cell r="D309">
            <v>7250</v>
          </cell>
          <cell r="E309" t="str">
            <v>100.4002.40.7230.000.000.00000</v>
          </cell>
          <cell r="F309" t="str">
            <v>Recruiting</v>
          </cell>
          <cell r="G309">
            <v>-20992.89</v>
          </cell>
          <cell r="H309">
            <v>0</v>
          </cell>
          <cell r="I309">
            <v>-20992.89</v>
          </cell>
          <cell r="K309">
            <v>-20992.89</v>
          </cell>
          <cell r="L309">
            <v>0</v>
          </cell>
        </row>
        <row r="310">
          <cell r="D310">
            <v>7250</v>
          </cell>
          <cell r="E310" t="str">
            <v>100.4002.40.7250.000.000.00000</v>
          </cell>
          <cell r="F310" t="str">
            <v>Purchased Services</v>
          </cell>
          <cell r="G310">
            <v>101568.18</v>
          </cell>
          <cell r="H310">
            <v>2271.4</v>
          </cell>
          <cell r="I310">
            <v>103839.58</v>
          </cell>
          <cell r="K310">
            <v>103839.58</v>
          </cell>
          <cell r="L310">
            <v>2271.4</v>
          </cell>
        </row>
        <row r="311">
          <cell r="D311">
            <v>7251</v>
          </cell>
          <cell r="E311" t="str">
            <v>100.4002.40.7251.000.000.00000</v>
          </cell>
          <cell r="F311" t="str">
            <v>IT Purchased Services</v>
          </cell>
          <cell r="G311">
            <v>53014.35</v>
          </cell>
          <cell r="H311">
            <v>4666.1400000000003</v>
          </cell>
          <cell r="I311">
            <v>57680.49</v>
          </cell>
          <cell r="K311">
            <v>57680.49</v>
          </cell>
          <cell r="L311">
            <v>4666.1400000000003</v>
          </cell>
        </row>
        <row r="312">
          <cell r="D312">
            <v>7300</v>
          </cell>
          <cell r="E312" t="str">
            <v>100.4002.40.7300.000.000.00000</v>
          </cell>
          <cell r="F312" t="str">
            <v>Travel Expense &amp; Lodging</v>
          </cell>
          <cell r="G312">
            <v>488386.72</v>
          </cell>
          <cell r="H312">
            <v>313.89999999999998</v>
          </cell>
          <cell r="I312">
            <v>488700.62</v>
          </cell>
          <cell r="K312">
            <v>488700.62</v>
          </cell>
          <cell r="L312">
            <v>313.89999999999998</v>
          </cell>
        </row>
        <row r="313">
          <cell r="D313">
            <v>7300</v>
          </cell>
          <cell r="E313" t="str">
            <v>100.4002.40.7301.000.000.00000</v>
          </cell>
          <cell r="F313" t="str">
            <v>Auto Rental</v>
          </cell>
          <cell r="G313">
            <v>1566.19</v>
          </cell>
          <cell r="H313">
            <v>1445.22</v>
          </cell>
          <cell r="I313">
            <v>3011.41</v>
          </cell>
          <cell r="K313">
            <v>3011.41</v>
          </cell>
          <cell r="L313">
            <v>1445.22</v>
          </cell>
        </row>
        <row r="314">
          <cell r="D314">
            <v>7300</v>
          </cell>
          <cell r="E314" t="str">
            <v>100.4002.40.7302.000.000.00000</v>
          </cell>
          <cell r="F314" t="str">
            <v>Parking/Ground Transp/Tolls</v>
          </cell>
          <cell r="G314">
            <v>6091.58</v>
          </cell>
          <cell r="H314">
            <v>612.53</v>
          </cell>
          <cell r="I314">
            <v>6704.11</v>
          </cell>
          <cell r="K314">
            <v>6704.11</v>
          </cell>
          <cell r="L314">
            <v>612.53</v>
          </cell>
        </row>
        <row r="315">
          <cell r="D315">
            <v>7300</v>
          </cell>
          <cell r="E315" t="str">
            <v>100.4002.40.7303.000.000.00000</v>
          </cell>
          <cell r="F315" t="str">
            <v>Auto: Gas/Mileage</v>
          </cell>
          <cell r="G315">
            <v>52.46</v>
          </cell>
          <cell r="H315">
            <v>0</v>
          </cell>
          <cell r="I315">
            <v>52.46</v>
          </cell>
          <cell r="K315">
            <v>52.46</v>
          </cell>
          <cell r="L315">
            <v>0</v>
          </cell>
        </row>
        <row r="316">
          <cell r="D316">
            <v>7300</v>
          </cell>
          <cell r="E316" t="str">
            <v>100.4002.40.7304.000.000.00000</v>
          </cell>
          <cell r="F316" t="str">
            <v>Hotel</v>
          </cell>
          <cell r="G316">
            <v>5834.07</v>
          </cell>
          <cell r="H316">
            <v>3728</v>
          </cell>
          <cell r="I316">
            <v>9562.07</v>
          </cell>
          <cell r="K316">
            <v>9562.07</v>
          </cell>
          <cell r="L316">
            <v>3728</v>
          </cell>
        </row>
        <row r="317">
          <cell r="D317">
            <v>7300</v>
          </cell>
          <cell r="E317" t="str">
            <v>100.4002.40.7305.000.000.00000</v>
          </cell>
          <cell r="F317" t="str">
            <v>Airfare &amp; Fees</v>
          </cell>
          <cell r="G317">
            <v>134443.66</v>
          </cell>
          <cell r="H317">
            <v>6026.8</v>
          </cell>
          <cell r="I317">
            <v>140470.46</v>
          </cell>
          <cell r="K317">
            <v>140470.46</v>
          </cell>
          <cell r="L317">
            <v>6026.8</v>
          </cell>
        </row>
        <row r="318">
          <cell r="D318">
            <v>7300</v>
          </cell>
          <cell r="E318" t="str">
            <v>100.4002.40.7310.000.000.00000</v>
          </cell>
          <cell r="F318" t="str">
            <v>Entertainment</v>
          </cell>
          <cell r="G318">
            <v>172.28</v>
          </cell>
          <cell r="H318">
            <v>0</v>
          </cell>
          <cell r="I318">
            <v>172.28</v>
          </cell>
          <cell r="K318">
            <v>172.28</v>
          </cell>
          <cell r="L318">
            <v>0</v>
          </cell>
        </row>
        <row r="319">
          <cell r="D319">
            <v>7300</v>
          </cell>
          <cell r="E319" t="str">
            <v>100.4002.40.7320.000.000.00000</v>
          </cell>
          <cell r="F319" t="str">
            <v>Meals</v>
          </cell>
          <cell r="G319">
            <v>15919.75</v>
          </cell>
          <cell r="H319">
            <v>0</v>
          </cell>
          <cell r="I319">
            <v>15919.75</v>
          </cell>
          <cell r="K319">
            <v>15919.75</v>
          </cell>
          <cell r="L319">
            <v>0</v>
          </cell>
        </row>
        <row r="320">
          <cell r="D320">
            <v>7300</v>
          </cell>
          <cell r="E320" t="str">
            <v>100.4002.40.7321.000.000.00000</v>
          </cell>
          <cell r="F320" t="str">
            <v>Breakfast</v>
          </cell>
          <cell r="G320">
            <v>110.87</v>
          </cell>
          <cell r="H320">
            <v>105.81</v>
          </cell>
          <cell r="I320">
            <v>216.68</v>
          </cell>
          <cell r="K320">
            <v>216.68</v>
          </cell>
          <cell r="L320">
            <v>105.81</v>
          </cell>
        </row>
        <row r="321">
          <cell r="D321">
            <v>7300</v>
          </cell>
          <cell r="E321" t="str">
            <v>100.4002.40.7322.000.000.00000</v>
          </cell>
          <cell r="F321" t="str">
            <v>Lunch</v>
          </cell>
          <cell r="G321">
            <v>187</v>
          </cell>
          <cell r="H321">
            <v>208.48</v>
          </cell>
          <cell r="I321">
            <v>395.48</v>
          </cell>
          <cell r="K321">
            <v>395.48</v>
          </cell>
          <cell r="L321">
            <v>208.48</v>
          </cell>
        </row>
        <row r="322">
          <cell r="D322">
            <v>7300</v>
          </cell>
          <cell r="E322" t="str">
            <v>100.4002.40.7323.000.000.00000</v>
          </cell>
          <cell r="F322" t="str">
            <v>Dinner</v>
          </cell>
          <cell r="G322">
            <v>857.86</v>
          </cell>
          <cell r="H322">
            <v>758.23</v>
          </cell>
          <cell r="I322">
            <v>1616.09</v>
          </cell>
          <cell r="K322">
            <v>1616.09</v>
          </cell>
          <cell r="L322">
            <v>758.23</v>
          </cell>
        </row>
        <row r="323">
          <cell r="D323">
            <v>7300</v>
          </cell>
          <cell r="E323" t="str">
            <v>100.4002.40.7324.000.000.00000</v>
          </cell>
          <cell r="F323" t="str">
            <v>Snacks/Beverages</v>
          </cell>
          <cell r="G323">
            <v>28.61</v>
          </cell>
          <cell r="H323">
            <v>42.81</v>
          </cell>
          <cell r="I323">
            <v>71.42</v>
          </cell>
          <cell r="K323">
            <v>71.42</v>
          </cell>
          <cell r="L323">
            <v>42.81</v>
          </cell>
        </row>
        <row r="324">
          <cell r="D324">
            <v>7300</v>
          </cell>
          <cell r="E324" t="str">
            <v>100.4002.40.7325.000.000.00000</v>
          </cell>
          <cell r="F324" t="str">
            <v>Business Meal</v>
          </cell>
          <cell r="G324">
            <v>4147.68</v>
          </cell>
          <cell r="H324">
            <v>0</v>
          </cell>
          <cell r="I324">
            <v>4147.68</v>
          </cell>
          <cell r="K324">
            <v>4147.68</v>
          </cell>
          <cell r="L324">
            <v>0</v>
          </cell>
        </row>
        <row r="325">
          <cell r="D325">
            <v>7330</v>
          </cell>
          <cell r="E325" t="str">
            <v>100.4002.40.7330.000.000.00000</v>
          </cell>
          <cell r="F325" t="str">
            <v>Data and Telecommunications</v>
          </cell>
          <cell r="G325">
            <v>20677.91</v>
          </cell>
          <cell r="H325">
            <v>2438.67</v>
          </cell>
          <cell r="I325">
            <v>23116.58</v>
          </cell>
          <cell r="K325">
            <v>23116.58</v>
          </cell>
          <cell r="L325">
            <v>2438.67</v>
          </cell>
        </row>
        <row r="326">
          <cell r="D326">
            <v>7400</v>
          </cell>
          <cell r="E326" t="str">
            <v>100.4002.40.7340.000.000.00000</v>
          </cell>
          <cell r="F326" t="str">
            <v>Utilities</v>
          </cell>
          <cell r="G326">
            <v>26364.84</v>
          </cell>
          <cell r="H326">
            <v>1865.45</v>
          </cell>
          <cell r="I326">
            <v>28230.29</v>
          </cell>
          <cell r="K326">
            <v>28230.29</v>
          </cell>
          <cell r="L326">
            <v>1865.45</v>
          </cell>
        </row>
        <row r="327">
          <cell r="D327">
            <v>7400</v>
          </cell>
          <cell r="E327" t="str">
            <v>100.4002.40.7400.000.000.00000</v>
          </cell>
          <cell r="F327" t="str">
            <v>Facility Rent</v>
          </cell>
          <cell r="G327">
            <v>561721.4</v>
          </cell>
          <cell r="H327">
            <v>33423.22</v>
          </cell>
          <cell r="I327">
            <v>595144.62</v>
          </cell>
          <cell r="K327">
            <v>595144.62</v>
          </cell>
          <cell r="L327">
            <v>33423.22</v>
          </cell>
        </row>
        <row r="328">
          <cell r="D328">
            <v>7400</v>
          </cell>
          <cell r="E328" t="str">
            <v>100.4002.40.7401.000.000.00000</v>
          </cell>
          <cell r="F328" t="str">
            <v>Repairs &amp; Maintenance</v>
          </cell>
          <cell r="G328">
            <v>478.58</v>
          </cell>
          <cell r="H328">
            <v>0</v>
          </cell>
          <cell r="I328">
            <v>478.58</v>
          </cell>
          <cell r="K328">
            <v>478.58</v>
          </cell>
          <cell r="L328">
            <v>0</v>
          </cell>
        </row>
        <row r="329">
          <cell r="D329">
            <v>7260</v>
          </cell>
          <cell r="E329" t="str">
            <v>100.4002.40.7500.000.000.00000</v>
          </cell>
          <cell r="F329" t="str">
            <v>Accounting &amp; Compliance</v>
          </cell>
          <cell r="G329">
            <v>33814.980000000003</v>
          </cell>
          <cell r="H329">
            <v>0</v>
          </cell>
          <cell r="I329">
            <v>33814.980000000003</v>
          </cell>
          <cell r="K329">
            <v>33814.980000000003</v>
          </cell>
          <cell r="L329">
            <v>0</v>
          </cell>
        </row>
        <row r="330">
          <cell r="D330">
            <v>7270</v>
          </cell>
          <cell r="E330" t="str">
            <v>100.4002.40.7510.000.000.00000</v>
          </cell>
          <cell r="F330" t="str">
            <v>Legal Fees</v>
          </cell>
          <cell r="G330">
            <v>-250855.72</v>
          </cell>
          <cell r="H330">
            <v>0</v>
          </cell>
          <cell r="I330">
            <v>-250855.72</v>
          </cell>
          <cell r="K330">
            <v>-250855.72</v>
          </cell>
          <cell r="L330">
            <v>0</v>
          </cell>
        </row>
        <row r="331">
          <cell r="D331">
            <v>7260</v>
          </cell>
          <cell r="E331" t="str">
            <v>100.4002.40.7515.000.000.00000</v>
          </cell>
          <cell r="F331" t="str">
            <v>Professional &amp; Consulting</v>
          </cell>
          <cell r="G331">
            <v>2315310.61</v>
          </cell>
          <cell r="H331">
            <v>38338.949999999997</v>
          </cell>
          <cell r="I331">
            <v>2353649.56</v>
          </cell>
          <cell r="K331">
            <v>2353649.56</v>
          </cell>
          <cell r="L331">
            <v>38338.949999999997</v>
          </cell>
        </row>
        <row r="332">
          <cell r="D332">
            <v>7250</v>
          </cell>
          <cell r="E332" t="str">
            <v>100.4002.40.7520.000.000.00000</v>
          </cell>
          <cell r="F332" t="str">
            <v>Public Company Expense</v>
          </cell>
          <cell r="G332">
            <v>368583.85</v>
          </cell>
          <cell r="H332">
            <v>16715.34</v>
          </cell>
          <cell r="I332">
            <v>385299.19</v>
          </cell>
          <cell r="K332">
            <v>385299.19</v>
          </cell>
          <cell r="L332">
            <v>16715.34</v>
          </cell>
        </row>
        <row r="333">
          <cell r="D333">
            <v>7250</v>
          </cell>
          <cell r="E333" t="str">
            <v>100.4002.40.7530.000.000.00000</v>
          </cell>
          <cell r="F333" t="str">
            <v>Board of Directors Expense</v>
          </cell>
          <cell r="G333">
            <v>161127.93</v>
          </cell>
          <cell r="H333">
            <v>13333.33</v>
          </cell>
          <cell r="I333">
            <v>174461.26</v>
          </cell>
          <cell r="K333">
            <v>174461.26</v>
          </cell>
          <cell r="L333">
            <v>13333.33</v>
          </cell>
        </row>
        <row r="334">
          <cell r="D334">
            <v>7270</v>
          </cell>
          <cell r="E334" t="str">
            <v>100.4002.40.7532.000.000.00000</v>
          </cell>
          <cell r="F334" t="str">
            <v>Legal due diligence</v>
          </cell>
          <cell r="G334">
            <v>819518</v>
          </cell>
          <cell r="H334">
            <v>0</v>
          </cell>
          <cell r="I334">
            <v>819518</v>
          </cell>
          <cell r="K334">
            <v>819518</v>
          </cell>
          <cell r="L334">
            <v>0</v>
          </cell>
        </row>
        <row r="335">
          <cell r="D335">
            <v>7260</v>
          </cell>
          <cell r="E335" t="str">
            <v>100.4002.40.7533.000.000.00000</v>
          </cell>
          <cell r="F335" t="str">
            <v>Financial due diligence</v>
          </cell>
          <cell r="G335">
            <v>1645375.57</v>
          </cell>
          <cell r="H335">
            <v>13949.75</v>
          </cell>
          <cell r="I335">
            <v>1659325.32</v>
          </cell>
          <cell r="K335">
            <v>1659325.32</v>
          </cell>
          <cell r="L335">
            <v>13949.75</v>
          </cell>
        </row>
        <row r="336">
          <cell r="D336">
            <v>7260</v>
          </cell>
          <cell r="E336" t="str">
            <v>100.4002.40.7534.000.000.00000</v>
          </cell>
          <cell r="F336" t="str">
            <v>Tax due diligence</v>
          </cell>
          <cell r="G336">
            <v>182800</v>
          </cell>
          <cell r="H336">
            <v>0</v>
          </cell>
          <cell r="I336">
            <v>182800</v>
          </cell>
          <cell r="K336">
            <v>182800</v>
          </cell>
          <cell r="L336">
            <v>0</v>
          </cell>
        </row>
        <row r="337">
          <cell r="D337">
            <v>7560</v>
          </cell>
          <cell r="E337" t="str">
            <v>100.4002.40.7560.000.000.00000</v>
          </cell>
          <cell r="F337" t="str">
            <v>Commerical Insurance</v>
          </cell>
          <cell r="G337">
            <v>1235645.54</v>
          </cell>
          <cell r="H337">
            <v>44235.13</v>
          </cell>
          <cell r="I337">
            <v>1279880.67</v>
          </cell>
          <cell r="K337">
            <v>1279880.67</v>
          </cell>
          <cell r="L337">
            <v>44235.13</v>
          </cell>
        </row>
        <row r="338">
          <cell r="D338">
            <v>7560</v>
          </cell>
          <cell r="E338" t="str">
            <v>100.4002.40.7570.000.000.00000</v>
          </cell>
          <cell r="F338" t="str">
            <v>D &amp; O Insurance</v>
          </cell>
          <cell r="G338">
            <v>93558.26</v>
          </cell>
          <cell r="H338">
            <v>24765.66</v>
          </cell>
          <cell r="I338">
            <v>118323.92</v>
          </cell>
          <cell r="K338">
            <v>118323.92</v>
          </cell>
          <cell r="L338">
            <v>24765.66</v>
          </cell>
        </row>
        <row r="339">
          <cell r="D339">
            <v>7600</v>
          </cell>
          <cell r="E339" t="str">
            <v>100.4002.40.7600.000.000.00000</v>
          </cell>
          <cell r="F339" t="str">
            <v>Postage</v>
          </cell>
          <cell r="G339">
            <v>15737.62</v>
          </cell>
          <cell r="H339">
            <v>169.19</v>
          </cell>
          <cell r="I339">
            <v>15906.81</v>
          </cell>
          <cell r="K339">
            <v>15906.81</v>
          </cell>
          <cell r="L339">
            <v>169.19</v>
          </cell>
        </row>
        <row r="340">
          <cell r="D340">
            <v>7600</v>
          </cell>
          <cell r="E340" t="str">
            <v>100.4002.40.7650.000.000.00000</v>
          </cell>
          <cell r="F340" t="str">
            <v>Dues &amp; Subscriptions</v>
          </cell>
          <cell r="G340">
            <v>24229.09</v>
          </cell>
          <cell r="H340">
            <v>2770.46</v>
          </cell>
          <cell r="I340">
            <v>26999.55</v>
          </cell>
          <cell r="K340">
            <v>26999.55</v>
          </cell>
          <cell r="L340">
            <v>2770.46</v>
          </cell>
        </row>
        <row r="341">
          <cell r="D341">
            <v>7600</v>
          </cell>
          <cell r="E341" t="str">
            <v>100.4002.40.7660.000.000.00000</v>
          </cell>
          <cell r="F341" t="str">
            <v>Seminars &amp; Conferences</v>
          </cell>
          <cell r="G341">
            <v>16041.55</v>
          </cell>
          <cell r="H341">
            <v>0</v>
          </cell>
          <cell r="I341">
            <v>16041.55</v>
          </cell>
          <cell r="K341">
            <v>16041.55</v>
          </cell>
          <cell r="L341">
            <v>0</v>
          </cell>
        </row>
        <row r="342">
          <cell r="D342">
            <v>7800</v>
          </cell>
          <cell r="E342" t="str">
            <v>100.4002.40.7800.000.000.00000</v>
          </cell>
          <cell r="F342" t="str">
            <v>Depreciation</v>
          </cell>
          <cell r="G342">
            <v>664008.01</v>
          </cell>
          <cell r="H342">
            <v>67570.19</v>
          </cell>
          <cell r="I342">
            <v>731578.2</v>
          </cell>
          <cell r="K342">
            <v>731578.2</v>
          </cell>
          <cell r="L342">
            <v>67570.19</v>
          </cell>
        </row>
        <row r="343">
          <cell r="D343">
            <v>7815</v>
          </cell>
          <cell r="E343" t="str">
            <v>100.4002.40.7815.000.000.00000</v>
          </cell>
          <cell r="F343" t="str">
            <v>Stock Option Expense</v>
          </cell>
          <cell r="G343">
            <v>3675189.9</v>
          </cell>
          <cell r="H343">
            <v>369979.81</v>
          </cell>
          <cell r="I343">
            <v>4045169.71</v>
          </cell>
          <cell r="K343">
            <v>4045169.71</v>
          </cell>
          <cell r="L343">
            <v>369979.81</v>
          </cell>
        </row>
        <row r="344">
          <cell r="D344">
            <v>7600</v>
          </cell>
          <cell r="E344" t="str">
            <v>100.4002.40.7830.000.000.00000</v>
          </cell>
          <cell r="F344" t="str">
            <v>Donations</v>
          </cell>
          <cell r="G344">
            <v>2500</v>
          </cell>
          <cell r="H344">
            <v>0</v>
          </cell>
          <cell r="I344">
            <v>2500</v>
          </cell>
          <cell r="K344">
            <v>2500</v>
          </cell>
          <cell r="L344">
            <v>0</v>
          </cell>
        </row>
        <row r="345">
          <cell r="D345">
            <v>7600</v>
          </cell>
          <cell r="E345" t="str">
            <v>100.4002.40.7840.000.000.00000</v>
          </cell>
          <cell r="F345" t="str">
            <v>Property Tax</v>
          </cell>
          <cell r="G345">
            <v>11858.53</v>
          </cell>
          <cell r="H345">
            <v>0</v>
          </cell>
          <cell r="I345">
            <v>11858.53</v>
          </cell>
          <cell r="J345">
            <v>0</v>
          </cell>
          <cell r="K345">
            <v>11858.53</v>
          </cell>
          <cell r="L345">
            <v>0</v>
          </cell>
        </row>
        <row r="346">
          <cell r="D346">
            <v>7600</v>
          </cell>
          <cell r="E346" t="str">
            <v>100.4002.40.7905.000.000.00000</v>
          </cell>
          <cell r="F346" t="str">
            <v>Miscellaneous Expense</v>
          </cell>
          <cell r="G346">
            <v>6666.19</v>
          </cell>
          <cell r="H346">
            <v>513.54</v>
          </cell>
          <cell r="I346">
            <v>7179.73</v>
          </cell>
          <cell r="K346">
            <v>7179.73</v>
          </cell>
          <cell r="L346">
            <v>513.54</v>
          </cell>
        </row>
        <row r="347">
          <cell r="D347">
            <v>7999</v>
          </cell>
          <cell r="E347" t="str">
            <v>100.4002.40.7999.000.000.00000</v>
          </cell>
          <cell r="F347" t="str">
            <v>G&amp;A Allocation</v>
          </cell>
          <cell r="G347">
            <v>-1.59</v>
          </cell>
          <cell r="H347">
            <v>-1.71</v>
          </cell>
          <cell r="I347">
            <v>-3.3</v>
          </cell>
          <cell r="K347">
            <v>-3.3</v>
          </cell>
          <cell r="L347">
            <v>-1.71</v>
          </cell>
        </row>
        <row r="348">
          <cell r="D348">
            <v>8910</v>
          </cell>
          <cell r="E348" t="str">
            <v>100.4002.40.8910.000.000.00000</v>
          </cell>
          <cell r="F348" t="str">
            <v>Interest Expense</v>
          </cell>
          <cell r="G348">
            <v>7567301.2300000004</v>
          </cell>
          <cell r="H348">
            <v>550800.32999999996</v>
          </cell>
          <cell r="I348">
            <v>8118101.5599999996</v>
          </cell>
          <cell r="K348">
            <v>8118101.5599999996</v>
          </cell>
          <cell r="L348">
            <v>550800.32999999996</v>
          </cell>
        </row>
        <row r="349">
          <cell r="D349">
            <v>8910</v>
          </cell>
          <cell r="E349" t="str">
            <v>100.4002.40.8915.000.000.00000</v>
          </cell>
          <cell r="F349" t="str">
            <v>Debt Discount Accretion</v>
          </cell>
          <cell r="G349">
            <v>3973518.02</v>
          </cell>
          <cell r="H349">
            <v>486059.74</v>
          </cell>
          <cell r="I349">
            <v>4459577.76</v>
          </cell>
          <cell r="K349">
            <v>4459577.76</v>
          </cell>
          <cell r="L349">
            <v>486059.74</v>
          </cell>
        </row>
        <row r="350">
          <cell r="D350">
            <v>8910</v>
          </cell>
          <cell r="E350" t="str">
            <v>100.4002.40.8916.000.000.00000</v>
          </cell>
          <cell r="F350" t="str">
            <v>Loss on debt extinguishment</v>
          </cell>
          <cell r="G350">
            <v>744756.68</v>
          </cell>
          <cell r="H350">
            <v>0</v>
          </cell>
          <cell r="I350">
            <v>744756.68</v>
          </cell>
          <cell r="J350">
            <v>0</v>
          </cell>
          <cell r="K350">
            <v>744756.68</v>
          </cell>
          <cell r="L350">
            <v>0</v>
          </cell>
        </row>
        <row r="351">
          <cell r="D351">
            <v>8001</v>
          </cell>
          <cell r="E351" t="str">
            <v>100.4002.40.8920.000.000.00000</v>
          </cell>
          <cell r="F351" t="str">
            <v>Bank Service Charges</v>
          </cell>
          <cell r="G351">
            <v>495299.82</v>
          </cell>
          <cell r="H351">
            <v>64032.24</v>
          </cell>
          <cell r="I351">
            <v>559332.06000000006</v>
          </cell>
          <cell r="K351">
            <v>559332.06000000006</v>
          </cell>
          <cell r="L351">
            <v>64032.24</v>
          </cell>
        </row>
        <row r="352">
          <cell r="D352">
            <v>8101</v>
          </cell>
          <cell r="E352" t="str">
            <v>100.4002.40.8994.000.000.00000</v>
          </cell>
          <cell r="F352" t="str">
            <v>Other Taxes</v>
          </cell>
          <cell r="G352">
            <v>41410.239999999998</v>
          </cell>
          <cell r="H352">
            <v>0</v>
          </cell>
          <cell r="I352">
            <v>41410.239999999998</v>
          </cell>
          <cell r="K352">
            <v>41410.239999999998</v>
          </cell>
          <cell r="L352">
            <v>0</v>
          </cell>
        </row>
        <row r="353">
          <cell r="D353">
            <v>7040</v>
          </cell>
          <cell r="E353" t="str">
            <v>100.4002.41.7040.000.000.00000</v>
          </cell>
          <cell r="F353" t="str">
            <v>Payroll Expense</v>
          </cell>
          <cell r="G353">
            <v>668366.5</v>
          </cell>
          <cell r="H353">
            <v>64414.48</v>
          </cell>
          <cell r="I353">
            <v>732780.98</v>
          </cell>
          <cell r="K353">
            <v>732780.98</v>
          </cell>
          <cell r="L353">
            <v>64414.48</v>
          </cell>
        </row>
        <row r="354">
          <cell r="D354">
            <v>7040</v>
          </cell>
          <cell r="E354" t="str">
            <v>100.4002.41.7043.000.000.00000</v>
          </cell>
          <cell r="F354" t="str">
            <v>Bonus Expense</v>
          </cell>
          <cell r="G354">
            <v>152508.81</v>
          </cell>
          <cell r="H354">
            <v>25359</v>
          </cell>
          <cell r="I354">
            <v>177867.81</v>
          </cell>
          <cell r="K354">
            <v>177867.81</v>
          </cell>
          <cell r="L354">
            <v>25359</v>
          </cell>
        </row>
        <row r="355">
          <cell r="D355">
            <v>7040</v>
          </cell>
          <cell r="E355" t="str">
            <v>100.4002.41.7050.000.000.00000</v>
          </cell>
          <cell r="F355" t="str">
            <v>Severance</v>
          </cell>
          <cell r="G355">
            <v>1879.2</v>
          </cell>
          <cell r="H355">
            <v>0</v>
          </cell>
          <cell r="I355">
            <v>1879.2</v>
          </cell>
          <cell r="K355">
            <v>1879.2</v>
          </cell>
          <cell r="L355">
            <v>0</v>
          </cell>
        </row>
        <row r="356">
          <cell r="D356">
            <v>7050</v>
          </cell>
          <cell r="E356" t="str">
            <v>100.4002.41.7055.000.000.00000</v>
          </cell>
          <cell r="F356" t="str">
            <v>FICA</v>
          </cell>
          <cell r="G356">
            <v>37141.47</v>
          </cell>
          <cell r="H356">
            <v>3342.21</v>
          </cell>
          <cell r="I356">
            <v>40483.68</v>
          </cell>
          <cell r="K356">
            <v>40483.68</v>
          </cell>
          <cell r="L356">
            <v>3342.21</v>
          </cell>
        </row>
        <row r="357">
          <cell r="D357">
            <v>7050</v>
          </cell>
          <cell r="E357" t="str">
            <v>100.4002.41.7057.000.000.00000</v>
          </cell>
          <cell r="F357" t="str">
            <v>CAD employer taxes</v>
          </cell>
          <cell r="G357">
            <v>538.36</v>
          </cell>
          <cell r="H357">
            <v>0</v>
          </cell>
          <cell r="I357">
            <v>538.36</v>
          </cell>
          <cell r="K357">
            <v>538.36</v>
          </cell>
          <cell r="L357">
            <v>0</v>
          </cell>
        </row>
        <row r="358">
          <cell r="D358">
            <v>7050</v>
          </cell>
          <cell r="E358" t="str">
            <v>100.4002.41.7070.000.000.00000</v>
          </cell>
          <cell r="F358" t="str">
            <v>Benefit Allocation</v>
          </cell>
          <cell r="G358">
            <v>39685.279999999999</v>
          </cell>
          <cell r="H358">
            <v>4286.0200000000004</v>
          </cell>
          <cell r="I358">
            <v>43971.3</v>
          </cell>
          <cell r="K358">
            <v>43971.3</v>
          </cell>
          <cell r="L358">
            <v>4286.0200000000004</v>
          </cell>
        </row>
        <row r="359">
          <cell r="D359">
            <v>7200</v>
          </cell>
          <cell r="E359" t="str">
            <v>100.4002.41.7210.000.000.00000</v>
          </cell>
          <cell r="F359" t="str">
            <v>Supplies</v>
          </cell>
          <cell r="G359">
            <v>6771.84</v>
          </cell>
          <cell r="H359">
            <v>282.63</v>
          </cell>
          <cell r="I359">
            <v>7054.47</v>
          </cell>
          <cell r="K359">
            <v>7054.47</v>
          </cell>
          <cell r="L359">
            <v>282.63</v>
          </cell>
        </row>
        <row r="360">
          <cell r="D360">
            <v>7211</v>
          </cell>
          <cell r="E360" t="str">
            <v>100.4002.41.7211.000.000.00000</v>
          </cell>
          <cell r="F360" t="str">
            <v>IT Supplies</v>
          </cell>
          <cell r="G360">
            <v>1063.6300000000001</v>
          </cell>
          <cell r="H360">
            <v>0</v>
          </cell>
          <cell r="I360">
            <v>1063.6300000000001</v>
          </cell>
          <cell r="K360">
            <v>1063.6300000000001</v>
          </cell>
          <cell r="L360">
            <v>0</v>
          </cell>
        </row>
        <row r="361">
          <cell r="D361">
            <v>7250</v>
          </cell>
          <cell r="E361" t="str">
            <v>100.4002.41.7250.000.000.00000</v>
          </cell>
          <cell r="F361" t="str">
            <v>Purchased Services</v>
          </cell>
          <cell r="G361">
            <v>29178.04</v>
          </cell>
          <cell r="H361">
            <v>0</v>
          </cell>
          <cell r="I361">
            <v>29178.04</v>
          </cell>
          <cell r="K361">
            <v>29178.04</v>
          </cell>
          <cell r="L361">
            <v>0</v>
          </cell>
        </row>
        <row r="362">
          <cell r="D362">
            <v>7300</v>
          </cell>
          <cell r="E362" t="str">
            <v>100.4002.41.7300.000.000.00000</v>
          </cell>
          <cell r="F362" t="str">
            <v>Travel Expense &amp; Lodging</v>
          </cell>
          <cell r="G362">
            <v>11798.69</v>
          </cell>
          <cell r="H362">
            <v>0</v>
          </cell>
          <cell r="I362">
            <v>11798.69</v>
          </cell>
          <cell r="K362">
            <v>11798.69</v>
          </cell>
          <cell r="L362">
            <v>0</v>
          </cell>
        </row>
        <row r="363">
          <cell r="D363">
            <v>7300</v>
          </cell>
          <cell r="E363" t="str">
            <v>100.4002.41.7301.000.000.00000</v>
          </cell>
          <cell r="F363" t="str">
            <v>Auto Rental</v>
          </cell>
          <cell r="G363">
            <v>99.22</v>
          </cell>
          <cell r="H363">
            <v>-49.61</v>
          </cell>
          <cell r="I363">
            <v>49.61</v>
          </cell>
          <cell r="K363">
            <v>49.61</v>
          </cell>
          <cell r="L363">
            <v>-49.61</v>
          </cell>
        </row>
        <row r="364">
          <cell r="D364">
            <v>7300</v>
          </cell>
          <cell r="E364" t="str">
            <v>100.4002.41.7302.000.000.00000</v>
          </cell>
          <cell r="F364" t="str">
            <v>Parking/Ground Transp/Tolls</v>
          </cell>
          <cell r="G364">
            <v>173.25</v>
          </cell>
          <cell r="H364">
            <v>-1.56</v>
          </cell>
          <cell r="I364">
            <v>171.69</v>
          </cell>
          <cell r="K364">
            <v>171.69</v>
          </cell>
          <cell r="L364">
            <v>-1.56</v>
          </cell>
        </row>
        <row r="365">
          <cell r="D365">
            <v>7300</v>
          </cell>
          <cell r="E365" t="str">
            <v>100.4002.41.7303.000.000.00000</v>
          </cell>
          <cell r="F365" t="str">
            <v>Auto: Gas/Mileage</v>
          </cell>
          <cell r="G365">
            <v>276.48</v>
          </cell>
          <cell r="H365">
            <v>47.73</v>
          </cell>
          <cell r="I365">
            <v>324.20999999999998</v>
          </cell>
          <cell r="K365">
            <v>324.20999999999998</v>
          </cell>
          <cell r="L365">
            <v>47.73</v>
          </cell>
        </row>
        <row r="366">
          <cell r="D366">
            <v>7300</v>
          </cell>
          <cell r="E366" t="str">
            <v>100.4002.41.7304.000.000.00000</v>
          </cell>
          <cell r="F366" t="str">
            <v>Hotel</v>
          </cell>
          <cell r="G366">
            <v>391.84</v>
          </cell>
          <cell r="H366">
            <v>0</v>
          </cell>
          <cell r="I366">
            <v>391.84</v>
          </cell>
          <cell r="K366">
            <v>391.84</v>
          </cell>
          <cell r="L366">
            <v>0</v>
          </cell>
        </row>
        <row r="367">
          <cell r="D367">
            <v>7300</v>
          </cell>
          <cell r="E367" t="str">
            <v>100.4002.41.7305.000.000.00000</v>
          </cell>
          <cell r="F367" t="str">
            <v>Airfare &amp; Fees</v>
          </cell>
          <cell r="G367">
            <v>470.63</v>
          </cell>
          <cell r="H367">
            <v>535.79999999999995</v>
          </cell>
          <cell r="I367">
            <v>1006.43</v>
          </cell>
          <cell r="K367">
            <v>1006.43</v>
          </cell>
          <cell r="L367">
            <v>535.79999999999995</v>
          </cell>
        </row>
        <row r="368">
          <cell r="D368">
            <v>7300</v>
          </cell>
          <cell r="E368" t="str">
            <v>100.4002.41.7310.000.000.00000</v>
          </cell>
          <cell r="F368" t="str">
            <v>Entertainment</v>
          </cell>
          <cell r="G368">
            <v>2348.71</v>
          </cell>
          <cell r="H368">
            <v>0</v>
          </cell>
          <cell r="I368">
            <v>2348.71</v>
          </cell>
          <cell r="K368">
            <v>2348.71</v>
          </cell>
          <cell r="L368">
            <v>0</v>
          </cell>
        </row>
        <row r="369">
          <cell r="D369">
            <v>7300</v>
          </cell>
          <cell r="E369" t="str">
            <v>100.4002.41.7320.000.000.00000</v>
          </cell>
          <cell r="F369" t="str">
            <v>Meals</v>
          </cell>
          <cell r="G369">
            <v>2027.73</v>
          </cell>
          <cell r="H369">
            <v>0</v>
          </cell>
          <cell r="I369">
            <v>2027.73</v>
          </cell>
          <cell r="K369">
            <v>2027.73</v>
          </cell>
          <cell r="L369">
            <v>0</v>
          </cell>
        </row>
        <row r="370">
          <cell r="D370">
            <v>7300</v>
          </cell>
          <cell r="E370" t="str">
            <v>100.4002.41.7321.000.000.00000</v>
          </cell>
          <cell r="F370" t="str">
            <v>Breakfast</v>
          </cell>
          <cell r="G370">
            <v>22.27</v>
          </cell>
          <cell r="H370">
            <v>0</v>
          </cell>
          <cell r="I370">
            <v>22.27</v>
          </cell>
          <cell r="K370">
            <v>22.27</v>
          </cell>
          <cell r="L370">
            <v>0</v>
          </cell>
        </row>
        <row r="371">
          <cell r="D371">
            <v>7300</v>
          </cell>
          <cell r="E371" t="str">
            <v>100.4002.41.7323.000.000.00000</v>
          </cell>
          <cell r="F371" t="str">
            <v>Dinner</v>
          </cell>
          <cell r="G371">
            <v>68.47</v>
          </cell>
          <cell r="H371">
            <v>-16.07</v>
          </cell>
          <cell r="I371">
            <v>52.4</v>
          </cell>
          <cell r="K371">
            <v>52.4</v>
          </cell>
          <cell r="L371">
            <v>-16.07</v>
          </cell>
        </row>
        <row r="372">
          <cell r="D372">
            <v>7330</v>
          </cell>
          <cell r="E372" t="str">
            <v>100.4002.41.7330.000.000.00000</v>
          </cell>
          <cell r="F372" t="str">
            <v>Data and Telecommunications</v>
          </cell>
          <cell r="G372">
            <v>538.22</v>
          </cell>
          <cell r="H372">
            <v>50</v>
          </cell>
          <cell r="I372">
            <v>588.22</v>
          </cell>
          <cell r="K372">
            <v>588.22</v>
          </cell>
          <cell r="L372">
            <v>50</v>
          </cell>
        </row>
        <row r="373">
          <cell r="D373">
            <v>7400</v>
          </cell>
          <cell r="E373" t="str">
            <v>100.4002.41.7400.000.000.00000</v>
          </cell>
          <cell r="F373" t="str">
            <v>Facility Rent</v>
          </cell>
          <cell r="G373">
            <v>3286.72</v>
          </cell>
          <cell r="H373">
            <v>1321.91</v>
          </cell>
          <cell r="I373">
            <v>4608.63</v>
          </cell>
          <cell r="K373">
            <v>4608.63</v>
          </cell>
          <cell r="L373">
            <v>1321.91</v>
          </cell>
        </row>
        <row r="374">
          <cell r="D374">
            <v>7270</v>
          </cell>
          <cell r="E374" t="str">
            <v>100.4002.41.7510.000.000.00000</v>
          </cell>
          <cell r="F374" t="str">
            <v>Legal Fees</v>
          </cell>
          <cell r="G374">
            <v>5333258.82</v>
          </cell>
          <cell r="H374">
            <v>675933.28</v>
          </cell>
          <cell r="I374">
            <v>6009192.0999999996</v>
          </cell>
          <cell r="K374">
            <v>6009192.0999999996</v>
          </cell>
          <cell r="L374">
            <v>675933.28</v>
          </cell>
        </row>
        <row r="375">
          <cell r="D375">
            <v>7250</v>
          </cell>
          <cell r="E375" t="str">
            <v>100.4002.41.7520.000.000.00000</v>
          </cell>
          <cell r="F375" t="str">
            <v>Public Company Expense</v>
          </cell>
          <cell r="G375">
            <v>127044.77</v>
          </cell>
          <cell r="H375">
            <v>0</v>
          </cell>
          <cell r="I375">
            <v>127044.77</v>
          </cell>
          <cell r="K375">
            <v>127044.77</v>
          </cell>
          <cell r="L375">
            <v>0</v>
          </cell>
        </row>
        <row r="376">
          <cell r="D376">
            <v>7250</v>
          </cell>
          <cell r="E376" t="str">
            <v>100.4002.41.7530.000.000.00000</v>
          </cell>
          <cell r="F376" t="str">
            <v>Board of Directors Expense</v>
          </cell>
          <cell r="G376">
            <v>741.78</v>
          </cell>
          <cell r="H376">
            <v>0</v>
          </cell>
          <cell r="I376">
            <v>741.78</v>
          </cell>
          <cell r="K376">
            <v>741.78</v>
          </cell>
          <cell r="L376">
            <v>0</v>
          </cell>
        </row>
        <row r="377">
          <cell r="D377">
            <v>7270</v>
          </cell>
          <cell r="E377" t="str">
            <v>100.4002.41.7532.000.000.00000</v>
          </cell>
          <cell r="F377" t="str">
            <v>Legal due diligence</v>
          </cell>
          <cell r="G377">
            <v>219249</v>
          </cell>
          <cell r="H377">
            <v>118000</v>
          </cell>
          <cell r="I377">
            <v>337249</v>
          </cell>
          <cell r="K377">
            <v>337249</v>
          </cell>
          <cell r="L377">
            <v>118000</v>
          </cell>
        </row>
        <row r="378">
          <cell r="D378">
            <v>7600</v>
          </cell>
          <cell r="E378" t="str">
            <v>100.4002.41.7600.000.000.00000</v>
          </cell>
          <cell r="F378" t="str">
            <v>Postage</v>
          </cell>
          <cell r="G378">
            <v>1759.43</v>
          </cell>
          <cell r="H378">
            <v>645.32000000000005</v>
          </cell>
          <cell r="I378">
            <v>2404.75</v>
          </cell>
          <cell r="K378">
            <v>2404.75</v>
          </cell>
          <cell r="L378">
            <v>645.32000000000005</v>
          </cell>
        </row>
        <row r="379">
          <cell r="D379">
            <v>7600</v>
          </cell>
          <cell r="E379" t="str">
            <v>100.4002.41.7650.000.000.00000</v>
          </cell>
          <cell r="F379" t="str">
            <v>Dues &amp; Subscriptions</v>
          </cell>
          <cell r="G379">
            <v>8187.04</v>
          </cell>
          <cell r="H379">
            <v>964.32</v>
          </cell>
          <cell r="I379">
            <v>9151.36</v>
          </cell>
          <cell r="K379">
            <v>9151.36</v>
          </cell>
          <cell r="L379">
            <v>964.32</v>
          </cell>
        </row>
        <row r="380">
          <cell r="D380">
            <v>7600</v>
          </cell>
          <cell r="E380" t="str">
            <v>100.4002.41.7660.000.000.00000</v>
          </cell>
          <cell r="F380" t="str">
            <v>Seminars &amp; Conferences</v>
          </cell>
          <cell r="G380">
            <v>594</v>
          </cell>
          <cell r="H380">
            <v>0</v>
          </cell>
          <cell r="I380">
            <v>594</v>
          </cell>
          <cell r="K380">
            <v>594</v>
          </cell>
          <cell r="L380">
            <v>0</v>
          </cell>
        </row>
        <row r="381">
          <cell r="D381">
            <v>7600</v>
          </cell>
          <cell r="E381" t="str">
            <v>100.4002.41.7905.000.000.00000</v>
          </cell>
          <cell r="F381" t="str">
            <v>Miscellaneous Expense</v>
          </cell>
          <cell r="G381">
            <v>810.58</v>
          </cell>
          <cell r="H381">
            <v>0</v>
          </cell>
          <cell r="I381">
            <v>810.58</v>
          </cell>
          <cell r="K381">
            <v>810.58</v>
          </cell>
          <cell r="L381">
            <v>0</v>
          </cell>
        </row>
        <row r="382">
          <cell r="D382">
            <v>7600</v>
          </cell>
          <cell r="E382" t="str">
            <v>100.4002.41.7910.000.000.00000</v>
          </cell>
          <cell r="F382" t="str">
            <v>Realized/Unrealized Gain/Loss</v>
          </cell>
          <cell r="G382">
            <v>140.94999999999999</v>
          </cell>
          <cell r="H382">
            <v>0</v>
          </cell>
          <cell r="I382">
            <v>140.94999999999999</v>
          </cell>
          <cell r="K382">
            <v>140.94999999999999</v>
          </cell>
          <cell r="L382">
            <v>0</v>
          </cell>
        </row>
        <row r="383">
          <cell r="D383">
            <v>7040</v>
          </cell>
          <cell r="E383" t="str">
            <v>100.4002.42.7040.000.000.00000</v>
          </cell>
          <cell r="F383" t="str">
            <v>Payroll Expense</v>
          </cell>
          <cell r="G383">
            <v>325775.40000000002</v>
          </cell>
          <cell r="H383">
            <v>34326.51</v>
          </cell>
          <cell r="I383">
            <v>360101.91</v>
          </cell>
          <cell r="K383">
            <v>360101.91</v>
          </cell>
          <cell r="L383">
            <v>34326.51</v>
          </cell>
        </row>
        <row r="384">
          <cell r="D384">
            <v>7040</v>
          </cell>
          <cell r="E384" t="str">
            <v>100.4002.42.7043.000.000.00000</v>
          </cell>
          <cell r="F384" t="str">
            <v>Bonus Expense</v>
          </cell>
          <cell r="G384">
            <v>156842.15</v>
          </cell>
          <cell r="H384">
            <v>22859</v>
          </cell>
          <cell r="I384">
            <v>179701.15</v>
          </cell>
          <cell r="K384">
            <v>179701.15</v>
          </cell>
          <cell r="L384">
            <v>22859</v>
          </cell>
        </row>
        <row r="385">
          <cell r="D385">
            <v>7050</v>
          </cell>
          <cell r="E385" t="str">
            <v>100.4002.42.7055.000.000.00000</v>
          </cell>
          <cell r="F385" t="str">
            <v>FICA</v>
          </cell>
          <cell r="G385">
            <v>22221.53</v>
          </cell>
          <cell r="H385">
            <v>1092.31</v>
          </cell>
          <cell r="I385">
            <v>23313.84</v>
          </cell>
          <cell r="K385">
            <v>23313.84</v>
          </cell>
          <cell r="L385">
            <v>1092.31</v>
          </cell>
        </row>
        <row r="386">
          <cell r="D386">
            <v>7050</v>
          </cell>
          <cell r="E386" t="str">
            <v>100.4002.42.7070.000.000.00000</v>
          </cell>
          <cell r="F386" t="str">
            <v>Benefit Allocation</v>
          </cell>
          <cell r="G386">
            <v>6879.44</v>
          </cell>
          <cell r="H386">
            <v>428.6</v>
          </cell>
          <cell r="I386">
            <v>7308.04</v>
          </cell>
          <cell r="K386">
            <v>7308.04</v>
          </cell>
          <cell r="L386">
            <v>428.6</v>
          </cell>
        </row>
        <row r="387">
          <cell r="D387">
            <v>7200</v>
          </cell>
          <cell r="E387" t="str">
            <v>100.4002.42.7210.000.000.00000</v>
          </cell>
          <cell r="F387" t="str">
            <v>Supplies</v>
          </cell>
          <cell r="G387">
            <v>537.26</v>
          </cell>
          <cell r="H387">
            <v>0</v>
          </cell>
          <cell r="I387">
            <v>537.26</v>
          </cell>
          <cell r="K387">
            <v>537.26</v>
          </cell>
          <cell r="L387">
            <v>0</v>
          </cell>
        </row>
        <row r="388">
          <cell r="D388">
            <v>7200</v>
          </cell>
          <cell r="E388" t="str">
            <v>100.4002.42.7220.000.000.00000</v>
          </cell>
          <cell r="F388" t="str">
            <v>Promotional Supplies</v>
          </cell>
          <cell r="G388">
            <v>60.49</v>
          </cell>
          <cell r="H388">
            <v>0</v>
          </cell>
          <cell r="I388">
            <v>60.49</v>
          </cell>
          <cell r="K388">
            <v>60.49</v>
          </cell>
          <cell r="L388">
            <v>0</v>
          </cell>
        </row>
        <row r="389">
          <cell r="D389">
            <v>7251</v>
          </cell>
          <cell r="E389" t="str">
            <v>100.4002.42.7251.000.000.00000</v>
          </cell>
          <cell r="F389" t="str">
            <v>IT Purchased Services</v>
          </cell>
          <cell r="G389">
            <v>616.99</v>
          </cell>
          <cell r="H389">
            <v>0</v>
          </cell>
          <cell r="I389">
            <v>616.99</v>
          </cell>
          <cell r="K389">
            <v>616.99</v>
          </cell>
          <cell r="L389">
            <v>0</v>
          </cell>
        </row>
        <row r="390">
          <cell r="D390">
            <v>7300</v>
          </cell>
          <cell r="E390" t="str">
            <v>100.4002.42.7300.000.000.00000</v>
          </cell>
          <cell r="F390" t="str">
            <v>Travel Expense &amp; Lodging</v>
          </cell>
          <cell r="G390">
            <v>28841.26</v>
          </cell>
          <cell r="H390">
            <v>0</v>
          </cell>
          <cell r="I390">
            <v>28841.26</v>
          </cell>
          <cell r="K390">
            <v>28841.26</v>
          </cell>
          <cell r="L390">
            <v>0</v>
          </cell>
        </row>
        <row r="391">
          <cell r="D391">
            <v>7300</v>
          </cell>
          <cell r="E391" t="str">
            <v>100.4002.42.7301.000.000.00000</v>
          </cell>
          <cell r="F391" t="str">
            <v>Auto Rental</v>
          </cell>
          <cell r="G391">
            <v>301.25</v>
          </cell>
          <cell r="H391">
            <v>0</v>
          </cell>
          <cell r="I391">
            <v>301.25</v>
          </cell>
          <cell r="K391">
            <v>301.25</v>
          </cell>
          <cell r="L391">
            <v>0</v>
          </cell>
        </row>
        <row r="392">
          <cell r="D392">
            <v>7300</v>
          </cell>
          <cell r="E392" t="str">
            <v>100.4002.42.7302.000.000.00000</v>
          </cell>
          <cell r="F392" t="str">
            <v>Parking/Ground Transp/Tolls</v>
          </cell>
          <cell r="G392">
            <v>2943.86</v>
          </cell>
          <cell r="H392">
            <v>0</v>
          </cell>
          <cell r="I392">
            <v>2943.86</v>
          </cell>
          <cell r="K392">
            <v>2943.86</v>
          </cell>
          <cell r="L392">
            <v>0</v>
          </cell>
        </row>
        <row r="393">
          <cell r="D393">
            <v>7300</v>
          </cell>
          <cell r="E393" t="str">
            <v>100.4002.42.7303.000.000.00000</v>
          </cell>
          <cell r="F393" t="str">
            <v>Auto: Gas/Mileage</v>
          </cell>
          <cell r="G393">
            <v>76.42</v>
          </cell>
          <cell r="H393">
            <v>0</v>
          </cell>
          <cell r="I393">
            <v>76.42</v>
          </cell>
          <cell r="K393">
            <v>76.42</v>
          </cell>
          <cell r="L393">
            <v>0</v>
          </cell>
        </row>
        <row r="394">
          <cell r="D394">
            <v>7300</v>
          </cell>
          <cell r="E394" t="str">
            <v>100.4002.42.7304.000.000.00000</v>
          </cell>
          <cell r="F394" t="str">
            <v>Hotel</v>
          </cell>
          <cell r="G394">
            <v>4347.68</v>
          </cell>
          <cell r="H394">
            <v>0</v>
          </cell>
          <cell r="I394">
            <v>4347.68</v>
          </cell>
          <cell r="K394">
            <v>4347.68</v>
          </cell>
          <cell r="L394">
            <v>0</v>
          </cell>
        </row>
        <row r="395">
          <cell r="D395">
            <v>7300</v>
          </cell>
          <cell r="E395" t="str">
            <v>100.4002.42.7305.000.000.00000</v>
          </cell>
          <cell r="F395" t="str">
            <v>Airfare &amp; Fees</v>
          </cell>
          <cell r="G395">
            <v>6413.51</v>
          </cell>
          <cell r="H395">
            <v>0</v>
          </cell>
          <cell r="I395">
            <v>6413.51</v>
          </cell>
          <cell r="K395">
            <v>6413.51</v>
          </cell>
          <cell r="L395">
            <v>0</v>
          </cell>
        </row>
        <row r="396">
          <cell r="D396">
            <v>7300</v>
          </cell>
          <cell r="E396" t="str">
            <v>100.4002.42.7320.000.000.00000</v>
          </cell>
          <cell r="F396" t="str">
            <v>Meals</v>
          </cell>
          <cell r="G396">
            <v>1087.94</v>
          </cell>
          <cell r="H396">
            <v>0</v>
          </cell>
          <cell r="I396">
            <v>1087.94</v>
          </cell>
          <cell r="K396">
            <v>1087.94</v>
          </cell>
          <cell r="L396">
            <v>0</v>
          </cell>
        </row>
        <row r="397">
          <cell r="D397">
            <v>7300</v>
          </cell>
          <cell r="E397" t="str">
            <v>100.4002.42.7321.000.000.00000</v>
          </cell>
          <cell r="F397" t="str">
            <v>Breakfast</v>
          </cell>
          <cell r="G397">
            <v>116.95</v>
          </cell>
          <cell r="H397">
            <v>0</v>
          </cell>
          <cell r="I397">
            <v>116.95</v>
          </cell>
          <cell r="K397">
            <v>116.95</v>
          </cell>
          <cell r="L397">
            <v>0</v>
          </cell>
        </row>
        <row r="398">
          <cell r="D398">
            <v>7300</v>
          </cell>
          <cell r="E398" t="str">
            <v>100.4002.42.7322.000.000.00000</v>
          </cell>
          <cell r="F398" t="str">
            <v>Lunch</v>
          </cell>
          <cell r="G398">
            <v>195.88</v>
          </cell>
          <cell r="H398">
            <v>0</v>
          </cell>
          <cell r="I398">
            <v>195.88</v>
          </cell>
          <cell r="K398">
            <v>195.88</v>
          </cell>
          <cell r="L398">
            <v>0</v>
          </cell>
        </row>
        <row r="399">
          <cell r="D399">
            <v>7300</v>
          </cell>
          <cell r="E399" t="str">
            <v>100.4002.42.7323.000.000.00000</v>
          </cell>
          <cell r="F399" t="str">
            <v>Dinner</v>
          </cell>
          <cell r="G399">
            <v>308.94</v>
          </cell>
          <cell r="H399">
            <v>0</v>
          </cell>
          <cell r="I399">
            <v>308.94</v>
          </cell>
          <cell r="K399">
            <v>308.94</v>
          </cell>
          <cell r="L399">
            <v>0</v>
          </cell>
        </row>
        <row r="400">
          <cell r="D400">
            <v>7300</v>
          </cell>
          <cell r="E400" t="str">
            <v>100.4002.42.7325.000.000.00000</v>
          </cell>
          <cell r="F400" t="str">
            <v>Business Meal</v>
          </cell>
          <cell r="G400">
            <v>124.57</v>
          </cell>
          <cell r="H400">
            <v>80.989999999999995</v>
          </cell>
          <cell r="I400">
            <v>205.56</v>
          </cell>
          <cell r="K400">
            <v>205.56</v>
          </cell>
          <cell r="L400">
            <v>80.989999999999995</v>
          </cell>
        </row>
        <row r="401">
          <cell r="D401">
            <v>7330</v>
          </cell>
          <cell r="E401" t="str">
            <v>100.4002.42.7330.000.000.00000</v>
          </cell>
          <cell r="F401" t="str">
            <v>Data and Telecommunications</v>
          </cell>
          <cell r="G401">
            <v>60.72</v>
          </cell>
          <cell r="H401">
            <v>0</v>
          </cell>
          <cell r="I401">
            <v>60.72</v>
          </cell>
          <cell r="K401">
            <v>60.72</v>
          </cell>
          <cell r="L401">
            <v>0</v>
          </cell>
        </row>
        <row r="402">
          <cell r="D402">
            <v>7260</v>
          </cell>
          <cell r="E402" t="str">
            <v>100.4002.42.7500.000.000.00000</v>
          </cell>
          <cell r="F402" t="str">
            <v>Accounting &amp; Compliance</v>
          </cell>
          <cell r="G402">
            <v>10000</v>
          </cell>
          <cell r="H402">
            <v>0</v>
          </cell>
          <cell r="I402">
            <v>10000</v>
          </cell>
          <cell r="K402">
            <v>10000</v>
          </cell>
          <cell r="L402">
            <v>0</v>
          </cell>
        </row>
        <row r="403">
          <cell r="D403">
            <v>7260</v>
          </cell>
          <cell r="E403" t="str">
            <v>100.4002.42.7515.000.000.00000</v>
          </cell>
          <cell r="F403" t="str">
            <v>Professional &amp; Consulting</v>
          </cell>
          <cell r="G403">
            <v>52380.13</v>
          </cell>
          <cell r="H403">
            <v>898.9</v>
          </cell>
          <cell r="I403">
            <v>53279.03</v>
          </cell>
          <cell r="K403">
            <v>53279.03</v>
          </cell>
          <cell r="L403">
            <v>898.9</v>
          </cell>
        </row>
        <row r="404">
          <cell r="D404">
            <v>7250</v>
          </cell>
          <cell r="E404" t="str">
            <v>100.4002.42.7520.000.000.00000</v>
          </cell>
          <cell r="F404" t="str">
            <v>Public Company Expense</v>
          </cell>
          <cell r="G404">
            <v>34708.76</v>
          </cell>
          <cell r="H404">
            <v>16876</v>
          </cell>
          <cell r="I404">
            <v>51584.76</v>
          </cell>
          <cell r="K404">
            <v>51584.76</v>
          </cell>
          <cell r="L404">
            <v>16876</v>
          </cell>
        </row>
        <row r="405">
          <cell r="D405">
            <v>7600</v>
          </cell>
          <cell r="E405" t="str">
            <v>100.4002.42.7600.000.000.00000</v>
          </cell>
          <cell r="F405" t="str">
            <v>Postage</v>
          </cell>
          <cell r="G405">
            <v>15.49</v>
          </cell>
          <cell r="H405">
            <v>111.87</v>
          </cell>
          <cell r="I405">
            <v>127.36</v>
          </cell>
          <cell r="K405">
            <v>127.36</v>
          </cell>
          <cell r="L405">
            <v>111.87</v>
          </cell>
        </row>
        <row r="406">
          <cell r="D406">
            <v>7600</v>
          </cell>
          <cell r="E406" t="str">
            <v>100.4002.42.7650.000.000.00000</v>
          </cell>
          <cell r="F406" t="str">
            <v>Dues &amp; Subscriptions</v>
          </cell>
          <cell r="G406">
            <v>33302.04</v>
          </cell>
          <cell r="H406">
            <v>5984.25</v>
          </cell>
          <cell r="I406">
            <v>39286.29</v>
          </cell>
          <cell r="K406">
            <v>39286.29</v>
          </cell>
          <cell r="L406">
            <v>5984.25</v>
          </cell>
        </row>
        <row r="407">
          <cell r="D407">
            <v>7600</v>
          </cell>
          <cell r="E407" t="str">
            <v>100.4002.42.7660.000.000.00000</v>
          </cell>
          <cell r="F407" t="str">
            <v>Seminars &amp; Conferences</v>
          </cell>
          <cell r="G407">
            <v>3121.26</v>
          </cell>
          <cell r="H407">
            <v>0</v>
          </cell>
          <cell r="I407">
            <v>3121.26</v>
          </cell>
          <cell r="K407">
            <v>3121.26</v>
          </cell>
          <cell r="L407">
            <v>0</v>
          </cell>
        </row>
        <row r="408">
          <cell r="D408">
            <v>7600</v>
          </cell>
          <cell r="E408" t="str">
            <v>100.4002.42.7905.000.000.00000</v>
          </cell>
          <cell r="F408" t="str">
            <v>Miscellaneous Expense</v>
          </cell>
          <cell r="G408">
            <v>302.16000000000003</v>
          </cell>
          <cell r="H408">
            <v>0</v>
          </cell>
          <cell r="I408">
            <v>302.16000000000003</v>
          </cell>
          <cell r="K408">
            <v>302.16000000000003</v>
          </cell>
          <cell r="L408">
            <v>0</v>
          </cell>
        </row>
        <row r="409">
          <cell r="D409">
            <v>7040</v>
          </cell>
          <cell r="E409" t="str">
            <v>100.4002.44.7040.000.000.00000</v>
          </cell>
          <cell r="F409" t="str">
            <v>Payroll Expense</v>
          </cell>
          <cell r="G409">
            <v>581634.18999999994</v>
          </cell>
          <cell r="H409">
            <v>77717.440000000002</v>
          </cell>
          <cell r="I409">
            <v>659351.63</v>
          </cell>
          <cell r="K409">
            <v>659351.63</v>
          </cell>
          <cell r="L409">
            <v>77717.440000000002</v>
          </cell>
        </row>
        <row r="410">
          <cell r="D410">
            <v>7040</v>
          </cell>
          <cell r="E410" t="str">
            <v>100.4002.44.7043.000.000.00000</v>
          </cell>
          <cell r="F410" t="str">
            <v>Bonus Expense</v>
          </cell>
          <cell r="G410">
            <v>131205</v>
          </cell>
          <cell r="H410">
            <v>37099</v>
          </cell>
          <cell r="I410">
            <v>168304</v>
          </cell>
          <cell r="K410">
            <v>168304</v>
          </cell>
          <cell r="L410">
            <v>37099</v>
          </cell>
        </row>
        <row r="411">
          <cell r="D411">
            <v>7045</v>
          </cell>
          <cell r="E411" t="str">
            <v>100.4002.44.7045.000.000.00000</v>
          </cell>
          <cell r="F411" t="str">
            <v>Commissions</v>
          </cell>
          <cell r="G411">
            <v>77704.929999999993</v>
          </cell>
          <cell r="H411">
            <v>3460.6</v>
          </cell>
          <cell r="I411">
            <v>81165.53</v>
          </cell>
          <cell r="K411">
            <v>81165.53</v>
          </cell>
          <cell r="L411">
            <v>3460.6</v>
          </cell>
        </row>
        <row r="412">
          <cell r="D412">
            <v>7040</v>
          </cell>
          <cell r="E412" t="str">
            <v>100.4002.44.7050.000.000.00000</v>
          </cell>
          <cell r="F412" t="str">
            <v>Severance</v>
          </cell>
          <cell r="G412">
            <v>119081.85</v>
          </cell>
          <cell r="H412">
            <v>13333.34</v>
          </cell>
          <cell r="I412">
            <v>132415.19</v>
          </cell>
          <cell r="K412">
            <v>132415.19</v>
          </cell>
          <cell r="L412">
            <v>13333.34</v>
          </cell>
        </row>
        <row r="413">
          <cell r="D413">
            <v>7050</v>
          </cell>
          <cell r="E413" t="str">
            <v>100.4002.44.7055.000.000.00000</v>
          </cell>
          <cell r="F413" t="str">
            <v>FICA</v>
          </cell>
          <cell r="G413">
            <v>44590.17</v>
          </cell>
          <cell r="H413">
            <v>1766.33</v>
          </cell>
          <cell r="I413">
            <v>46356.5</v>
          </cell>
          <cell r="K413">
            <v>46356.5</v>
          </cell>
          <cell r="L413">
            <v>1766.33</v>
          </cell>
        </row>
        <row r="414">
          <cell r="D414">
            <v>7050</v>
          </cell>
          <cell r="E414" t="str">
            <v>100.4002.44.7070.000.000.00000</v>
          </cell>
          <cell r="F414" t="str">
            <v>Benefit Allocation</v>
          </cell>
          <cell r="G414">
            <v>28645.88</v>
          </cell>
          <cell r="H414">
            <v>5143.22</v>
          </cell>
          <cell r="I414">
            <v>33789.1</v>
          </cell>
          <cell r="K414">
            <v>33789.1</v>
          </cell>
          <cell r="L414">
            <v>5143.22</v>
          </cell>
        </row>
        <row r="415">
          <cell r="D415">
            <v>7200</v>
          </cell>
          <cell r="E415" t="str">
            <v>100.4002.44.7210.000.000.00000</v>
          </cell>
          <cell r="F415" t="str">
            <v>Supplies</v>
          </cell>
          <cell r="G415">
            <v>2630.72</v>
          </cell>
          <cell r="H415">
            <v>388.61</v>
          </cell>
          <cell r="I415">
            <v>3019.33</v>
          </cell>
          <cell r="K415">
            <v>3019.33</v>
          </cell>
          <cell r="L415">
            <v>388.61</v>
          </cell>
        </row>
        <row r="416">
          <cell r="D416">
            <v>7200</v>
          </cell>
          <cell r="E416" t="str">
            <v>100.4002.44.7220.000.000.00000</v>
          </cell>
          <cell r="F416" t="str">
            <v>Promotional Supplies</v>
          </cell>
          <cell r="G416">
            <v>1278.8399999999999</v>
          </cell>
          <cell r="H416">
            <v>0</v>
          </cell>
          <cell r="I416">
            <v>1278.8399999999999</v>
          </cell>
          <cell r="K416">
            <v>1278.8399999999999</v>
          </cell>
          <cell r="L416">
            <v>0</v>
          </cell>
        </row>
        <row r="417">
          <cell r="D417">
            <v>7600</v>
          </cell>
          <cell r="E417" t="str">
            <v>100.4002.44.7240.000.000.00000</v>
          </cell>
          <cell r="F417" t="str">
            <v>Advertising &amp; Marketing</v>
          </cell>
          <cell r="G417">
            <v>420.8</v>
          </cell>
          <cell r="H417">
            <v>0</v>
          </cell>
          <cell r="I417">
            <v>420.8</v>
          </cell>
          <cell r="K417">
            <v>420.8</v>
          </cell>
          <cell r="L417">
            <v>0</v>
          </cell>
        </row>
        <row r="418">
          <cell r="D418">
            <v>7250</v>
          </cell>
          <cell r="E418" t="str">
            <v>100.4002.44.7250.000.000.00000</v>
          </cell>
          <cell r="F418" t="str">
            <v>Purchased Services</v>
          </cell>
          <cell r="G418">
            <v>539.92999999999995</v>
          </cell>
          <cell r="H418">
            <v>4000</v>
          </cell>
          <cell r="I418">
            <v>4539.93</v>
          </cell>
          <cell r="K418">
            <v>4539.93</v>
          </cell>
          <cell r="L418">
            <v>4000</v>
          </cell>
        </row>
        <row r="419">
          <cell r="D419">
            <v>7300</v>
          </cell>
          <cell r="E419" t="str">
            <v>100.4002.44.7300.000.000.00000</v>
          </cell>
          <cell r="F419" t="str">
            <v>Travel Expense &amp; Lodging</v>
          </cell>
          <cell r="G419">
            <v>31115.41</v>
          </cell>
          <cell r="H419">
            <v>0</v>
          </cell>
          <cell r="I419">
            <v>31115.41</v>
          </cell>
          <cell r="K419">
            <v>31115.41</v>
          </cell>
          <cell r="L419">
            <v>0</v>
          </cell>
        </row>
        <row r="420">
          <cell r="D420">
            <v>7300</v>
          </cell>
          <cell r="E420" t="str">
            <v>100.4002.44.7301.000.000.00000</v>
          </cell>
          <cell r="F420" t="str">
            <v>Auto Rental</v>
          </cell>
          <cell r="G420">
            <v>2812.59</v>
          </cell>
          <cell r="H420">
            <v>1216.3800000000001</v>
          </cell>
          <cell r="I420">
            <v>4028.97</v>
          </cell>
          <cell r="K420">
            <v>4028.97</v>
          </cell>
          <cell r="L420">
            <v>1216.3800000000001</v>
          </cell>
        </row>
        <row r="421">
          <cell r="D421">
            <v>7300</v>
          </cell>
          <cell r="E421" t="str">
            <v>100.4002.44.7302.000.000.00000</v>
          </cell>
          <cell r="F421" t="str">
            <v>Parking/Ground Transp/Tolls</v>
          </cell>
          <cell r="G421">
            <v>1825.26</v>
          </cell>
          <cell r="H421">
            <v>867.12</v>
          </cell>
          <cell r="I421">
            <v>2692.38</v>
          </cell>
          <cell r="K421">
            <v>2692.38</v>
          </cell>
          <cell r="L421">
            <v>867.12</v>
          </cell>
        </row>
        <row r="422">
          <cell r="D422">
            <v>7300</v>
          </cell>
          <cell r="E422" t="str">
            <v>100.4002.44.7303.000.000.00000</v>
          </cell>
          <cell r="F422" t="str">
            <v>Auto: Gas/Mileage</v>
          </cell>
          <cell r="G422">
            <v>3253.96</v>
          </cell>
          <cell r="H422">
            <v>1656.79</v>
          </cell>
          <cell r="I422">
            <v>4910.75</v>
          </cell>
          <cell r="K422">
            <v>4910.75</v>
          </cell>
          <cell r="L422">
            <v>1656.79</v>
          </cell>
        </row>
        <row r="423">
          <cell r="D423">
            <v>7300</v>
          </cell>
          <cell r="E423" t="str">
            <v>100.4002.44.7304.000.000.00000</v>
          </cell>
          <cell r="F423" t="str">
            <v>Hotel</v>
          </cell>
          <cell r="G423">
            <v>11096.48</v>
          </cell>
          <cell r="H423">
            <v>3906.54</v>
          </cell>
          <cell r="I423">
            <v>15003.02</v>
          </cell>
          <cell r="K423">
            <v>15003.02</v>
          </cell>
          <cell r="L423">
            <v>3906.54</v>
          </cell>
        </row>
        <row r="424">
          <cell r="D424">
            <v>7300</v>
          </cell>
          <cell r="E424" t="str">
            <v>100.4002.44.7305.000.000.00000</v>
          </cell>
          <cell r="F424" t="str">
            <v>Airfare &amp; Fees</v>
          </cell>
          <cell r="G424">
            <v>20002.23</v>
          </cell>
          <cell r="H424">
            <v>9940.2000000000007</v>
          </cell>
          <cell r="I424">
            <v>29942.43</v>
          </cell>
          <cell r="K424">
            <v>29942.43</v>
          </cell>
          <cell r="L424">
            <v>9940.2000000000007</v>
          </cell>
        </row>
        <row r="425">
          <cell r="D425">
            <v>7300</v>
          </cell>
          <cell r="E425" t="str">
            <v>100.4002.44.7310.000.000.00000</v>
          </cell>
          <cell r="F425" t="str">
            <v>Entertainment</v>
          </cell>
          <cell r="G425">
            <v>1899.44</v>
          </cell>
          <cell r="H425">
            <v>2044.49</v>
          </cell>
          <cell r="I425">
            <v>3943.93</v>
          </cell>
          <cell r="K425">
            <v>3943.93</v>
          </cell>
          <cell r="L425">
            <v>2044.49</v>
          </cell>
        </row>
        <row r="426">
          <cell r="D426">
            <v>7300</v>
          </cell>
          <cell r="E426" t="str">
            <v>100.4002.44.7320.000.000.00000</v>
          </cell>
          <cell r="F426" t="str">
            <v>Meals</v>
          </cell>
          <cell r="G426">
            <v>4810.58</v>
          </cell>
          <cell r="H426">
            <v>0</v>
          </cell>
          <cell r="I426">
            <v>4810.58</v>
          </cell>
          <cell r="K426">
            <v>4810.58</v>
          </cell>
          <cell r="L426">
            <v>0</v>
          </cell>
        </row>
        <row r="427">
          <cell r="D427">
            <v>7300</v>
          </cell>
          <cell r="E427" t="str">
            <v>100.4002.44.7321.000.000.00000</v>
          </cell>
          <cell r="F427" t="str">
            <v>Breakfast</v>
          </cell>
          <cell r="G427">
            <v>487.35</v>
          </cell>
          <cell r="H427">
            <v>160.28</v>
          </cell>
          <cell r="I427">
            <v>647.63</v>
          </cell>
          <cell r="K427">
            <v>647.63</v>
          </cell>
          <cell r="L427">
            <v>160.28</v>
          </cell>
        </row>
        <row r="428">
          <cell r="D428">
            <v>7300</v>
          </cell>
          <cell r="E428" t="str">
            <v>100.4002.44.7322.000.000.00000</v>
          </cell>
          <cell r="F428" t="str">
            <v>Lunch</v>
          </cell>
          <cell r="G428">
            <v>3233.35</v>
          </cell>
          <cell r="H428">
            <v>1191.32</v>
          </cell>
          <cell r="I428">
            <v>4424.67</v>
          </cell>
          <cell r="K428">
            <v>4424.67</v>
          </cell>
          <cell r="L428">
            <v>1191.32</v>
          </cell>
        </row>
        <row r="429">
          <cell r="D429">
            <v>7300</v>
          </cell>
          <cell r="E429" t="str">
            <v>100.4002.44.7323.000.000.00000</v>
          </cell>
          <cell r="F429" t="str">
            <v>Dinner</v>
          </cell>
          <cell r="G429">
            <v>1743.48</v>
          </cell>
          <cell r="H429">
            <v>319.05</v>
          </cell>
          <cell r="I429">
            <v>2062.5300000000002</v>
          </cell>
          <cell r="K429">
            <v>2062.5300000000002</v>
          </cell>
          <cell r="L429">
            <v>319.05</v>
          </cell>
        </row>
        <row r="430">
          <cell r="D430">
            <v>7300</v>
          </cell>
          <cell r="E430" t="str">
            <v>100.4002.44.7324.000.000.00000</v>
          </cell>
          <cell r="F430" t="str">
            <v>Snacks/Beverages</v>
          </cell>
          <cell r="G430">
            <v>77.31</v>
          </cell>
          <cell r="H430">
            <v>85.31</v>
          </cell>
          <cell r="I430">
            <v>162.62</v>
          </cell>
          <cell r="K430">
            <v>162.62</v>
          </cell>
          <cell r="L430">
            <v>85.31</v>
          </cell>
        </row>
        <row r="431">
          <cell r="D431">
            <v>7300</v>
          </cell>
          <cell r="E431" t="str">
            <v>100.4002.44.7325.000.000.00000</v>
          </cell>
          <cell r="F431" t="str">
            <v>Business Meal</v>
          </cell>
          <cell r="G431">
            <v>2842.78</v>
          </cell>
          <cell r="H431">
            <v>3838.99</v>
          </cell>
          <cell r="I431">
            <v>6681.77</v>
          </cell>
          <cell r="K431">
            <v>6681.77</v>
          </cell>
          <cell r="L431">
            <v>3838.99</v>
          </cell>
        </row>
        <row r="432">
          <cell r="D432">
            <v>7330</v>
          </cell>
          <cell r="E432" t="str">
            <v>100.4002.44.7330.000.000.00000</v>
          </cell>
          <cell r="F432" t="str">
            <v>Data and Telecommunications</v>
          </cell>
          <cell r="G432">
            <v>703.2</v>
          </cell>
          <cell r="H432">
            <v>217.28</v>
          </cell>
          <cell r="I432">
            <v>920.48</v>
          </cell>
          <cell r="K432">
            <v>920.48</v>
          </cell>
          <cell r="L432">
            <v>217.28</v>
          </cell>
        </row>
        <row r="433">
          <cell r="D433">
            <v>7400</v>
          </cell>
          <cell r="E433" t="str">
            <v>100.4002.44.7400.000.000.00000</v>
          </cell>
          <cell r="F433" t="str">
            <v>Facility Rent</v>
          </cell>
          <cell r="G433">
            <v>5262.51</v>
          </cell>
          <cell r="H433">
            <v>330.48</v>
          </cell>
          <cell r="I433">
            <v>5592.99</v>
          </cell>
          <cell r="K433">
            <v>5592.99</v>
          </cell>
          <cell r="L433">
            <v>330.48</v>
          </cell>
        </row>
        <row r="434">
          <cell r="D434">
            <v>7400</v>
          </cell>
          <cell r="E434" t="str">
            <v>100.4002.44.7401.000.000.00000</v>
          </cell>
          <cell r="F434" t="str">
            <v>Repairs &amp; Maintenance</v>
          </cell>
          <cell r="G434">
            <v>18.2</v>
          </cell>
          <cell r="H434">
            <v>0</v>
          </cell>
          <cell r="I434">
            <v>18.2</v>
          </cell>
          <cell r="K434">
            <v>18.2</v>
          </cell>
          <cell r="L434">
            <v>0</v>
          </cell>
        </row>
        <row r="435">
          <cell r="D435">
            <v>7600</v>
          </cell>
          <cell r="E435" t="str">
            <v>100.4002.44.7600.000.000.00000</v>
          </cell>
          <cell r="F435" t="str">
            <v>Postage</v>
          </cell>
          <cell r="G435">
            <v>289.42</v>
          </cell>
          <cell r="H435">
            <v>0</v>
          </cell>
          <cell r="I435">
            <v>289.42</v>
          </cell>
          <cell r="K435">
            <v>289.42</v>
          </cell>
          <cell r="L435">
            <v>0</v>
          </cell>
        </row>
        <row r="436">
          <cell r="D436">
            <v>7600</v>
          </cell>
          <cell r="E436" t="str">
            <v>100.4002.44.7650.000.000.00000</v>
          </cell>
          <cell r="F436" t="str">
            <v>Dues &amp; Subscriptions</v>
          </cell>
          <cell r="G436">
            <v>375</v>
          </cell>
          <cell r="H436">
            <v>50</v>
          </cell>
          <cell r="I436">
            <v>425</v>
          </cell>
          <cell r="K436">
            <v>425</v>
          </cell>
          <cell r="L436">
            <v>50</v>
          </cell>
        </row>
        <row r="437">
          <cell r="D437">
            <v>7600</v>
          </cell>
          <cell r="E437" t="str">
            <v>100.4002.44.7660.000.000.00000</v>
          </cell>
          <cell r="F437" t="str">
            <v>Seminars &amp; Conferences</v>
          </cell>
          <cell r="G437">
            <v>28369.67</v>
          </cell>
          <cell r="H437">
            <v>3831.3</v>
          </cell>
          <cell r="I437">
            <v>32200.97</v>
          </cell>
          <cell r="K437">
            <v>32200.97</v>
          </cell>
          <cell r="L437">
            <v>3831.3</v>
          </cell>
        </row>
        <row r="438">
          <cell r="D438">
            <v>7600</v>
          </cell>
          <cell r="E438" t="str">
            <v>100.4002.44.7905.000.000.00000</v>
          </cell>
          <cell r="F438" t="str">
            <v>Miscellaneous Expense</v>
          </cell>
          <cell r="G438">
            <v>1553.2</v>
          </cell>
          <cell r="H438">
            <v>10</v>
          </cell>
          <cell r="I438">
            <v>1563.2</v>
          </cell>
          <cell r="K438">
            <v>1563.2</v>
          </cell>
          <cell r="L438">
            <v>10</v>
          </cell>
        </row>
        <row r="439">
          <cell r="D439">
            <v>7520</v>
          </cell>
          <cell r="E439" t="str">
            <v>100.4002.44.7995.000.000.00000</v>
          </cell>
          <cell r="F439" t="str">
            <v>Recruiting Allocation</v>
          </cell>
          <cell r="G439">
            <v>1500</v>
          </cell>
          <cell r="H439">
            <v>0</v>
          </cell>
          <cell r="I439">
            <v>1500</v>
          </cell>
          <cell r="K439">
            <v>1500</v>
          </cell>
          <cell r="L439">
            <v>0</v>
          </cell>
        </row>
        <row r="440">
          <cell r="D440">
            <v>7530</v>
          </cell>
          <cell r="E440" t="str">
            <v>100.4002.44.7996.000.000.00000</v>
          </cell>
          <cell r="F440" t="str">
            <v>Training Allocation</v>
          </cell>
          <cell r="G440">
            <v>2500</v>
          </cell>
          <cell r="H440">
            <v>0</v>
          </cell>
          <cell r="I440">
            <v>2500</v>
          </cell>
          <cell r="K440">
            <v>2500</v>
          </cell>
          <cell r="L440">
            <v>0</v>
          </cell>
        </row>
        <row r="441">
          <cell r="D441">
            <v>8101</v>
          </cell>
          <cell r="E441" t="str">
            <v>100.4002.44.8994.000.000.00000</v>
          </cell>
          <cell r="F441" t="str">
            <v>Other Taxes</v>
          </cell>
          <cell r="G441">
            <v>30.77</v>
          </cell>
          <cell r="H441">
            <v>0</v>
          </cell>
          <cell r="I441">
            <v>30.77</v>
          </cell>
          <cell r="K441">
            <v>30.77</v>
          </cell>
          <cell r="L441">
            <v>0</v>
          </cell>
        </row>
        <row r="442">
          <cell r="D442">
            <v>7040</v>
          </cell>
          <cell r="E442" t="str">
            <v>100.4002.50.7040.000.000.00000</v>
          </cell>
          <cell r="F442" t="str">
            <v>Payroll Expense</v>
          </cell>
          <cell r="G442">
            <v>946265.05</v>
          </cell>
          <cell r="H442">
            <v>127342.9</v>
          </cell>
          <cell r="I442">
            <v>1073607.95</v>
          </cell>
          <cell r="K442">
            <v>1073607.95</v>
          </cell>
          <cell r="L442">
            <v>127342.9</v>
          </cell>
        </row>
        <row r="443">
          <cell r="D443">
            <v>7040</v>
          </cell>
          <cell r="E443" t="str">
            <v>100.4002.50.7043.000.000.00000</v>
          </cell>
          <cell r="F443" t="str">
            <v>Bonus Expense</v>
          </cell>
          <cell r="G443">
            <v>409109.96</v>
          </cell>
          <cell r="H443">
            <v>84544</v>
          </cell>
          <cell r="I443">
            <v>493653.96</v>
          </cell>
          <cell r="K443">
            <v>493653.96</v>
          </cell>
          <cell r="L443">
            <v>84544</v>
          </cell>
        </row>
        <row r="444">
          <cell r="D444">
            <v>7045</v>
          </cell>
          <cell r="E444" t="str">
            <v>100.4002.50.7045.000.000.00000</v>
          </cell>
          <cell r="F444" t="str">
            <v>Commissions</v>
          </cell>
          <cell r="G444">
            <v>80.900000000000006</v>
          </cell>
          <cell r="H444">
            <v>0</v>
          </cell>
          <cell r="I444">
            <v>80.900000000000006</v>
          </cell>
          <cell r="K444">
            <v>80.900000000000006</v>
          </cell>
          <cell r="L444">
            <v>0</v>
          </cell>
        </row>
        <row r="445">
          <cell r="D445">
            <v>7050</v>
          </cell>
          <cell r="E445" t="str">
            <v>100.4002.50.7049.000.000.00000</v>
          </cell>
          <cell r="F445" t="str">
            <v>NC Incentive Withholding</v>
          </cell>
          <cell r="G445">
            <v>-12750</v>
          </cell>
          <cell r="H445">
            <v>0</v>
          </cell>
          <cell r="I445">
            <v>-12750</v>
          </cell>
          <cell r="K445">
            <v>-12750</v>
          </cell>
          <cell r="L445">
            <v>0</v>
          </cell>
        </row>
        <row r="446">
          <cell r="D446">
            <v>7040</v>
          </cell>
          <cell r="E446" t="str">
            <v>100.4002.50.7050.000.000.00000</v>
          </cell>
          <cell r="F446" t="str">
            <v>Severance</v>
          </cell>
          <cell r="G446">
            <v>-114750</v>
          </cell>
          <cell r="H446">
            <v>-12750</v>
          </cell>
          <cell r="I446">
            <v>-127500</v>
          </cell>
          <cell r="K446">
            <v>-127500</v>
          </cell>
          <cell r="L446">
            <v>-12750</v>
          </cell>
        </row>
        <row r="447">
          <cell r="D447">
            <v>7050</v>
          </cell>
          <cell r="E447" t="str">
            <v>100.4002.50.7055.000.000.00000</v>
          </cell>
          <cell r="F447" t="str">
            <v>FICA</v>
          </cell>
          <cell r="G447">
            <v>73339.740000000005</v>
          </cell>
          <cell r="H447">
            <v>4257.62</v>
          </cell>
          <cell r="I447">
            <v>77597.36</v>
          </cell>
          <cell r="K447">
            <v>77597.36</v>
          </cell>
          <cell r="L447">
            <v>4257.62</v>
          </cell>
        </row>
        <row r="448">
          <cell r="D448">
            <v>7058</v>
          </cell>
          <cell r="E448" t="str">
            <v>100.4002.50.7058.000.000.00000</v>
          </cell>
          <cell r="F448" t="str">
            <v>Temporary Labor</v>
          </cell>
          <cell r="G448">
            <v>7343.7</v>
          </cell>
          <cell r="H448">
            <v>0</v>
          </cell>
          <cell r="I448">
            <v>7343.7</v>
          </cell>
          <cell r="K448">
            <v>7343.7</v>
          </cell>
          <cell r="L448">
            <v>0</v>
          </cell>
        </row>
        <row r="449">
          <cell r="D449">
            <v>7050</v>
          </cell>
          <cell r="E449" t="str">
            <v>100.4002.50.7070.000.000.00000</v>
          </cell>
          <cell r="F449" t="str">
            <v>Benefit Allocation</v>
          </cell>
          <cell r="G449">
            <v>30075.52</v>
          </cell>
          <cell r="H449">
            <v>3428.82</v>
          </cell>
          <cell r="I449">
            <v>33504.339999999997</v>
          </cell>
          <cell r="J449">
            <v>0</v>
          </cell>
          <cell r="K449">
            <v>33504.339999999997</v>
          </cell>
          <cell r="L449">
            <v>3428.82</v>
          </cell>
        </row>
        <row r="450">
          <cell r="D450">
            <v>7101</v>
          </cell>
          <cell r="E450" t="str">
            <v>100.4002.50.7140.000.000.00000</v>
          </cell>
          <cell r="F450" t="str">
            <v>Leased equipment</v>
          </cell>
          <cell r="G450">
            <v>0</v>
          </cell>
          <cell r="H450">
            <v>14.64</v>
          </cell>
          <cell r="I450">
            <v>14.64</v>
          </cell>
          <cell r="J450">
            <v>0</v>
          </cell>
          <cell r="K450">
            <v>14.64</v>
          </cell>
          <cell r="L450">
            <v>14.64</v>
          </cell>
        </row>
        <row r="451">
          <cell r="D451">
            <v>7200</v>
          </cell>
          <cell r="E451" t="str">
            <v>100.4002.50.7210.000.000.00000</v>
          </cell>
          <cell r="F451" t="str">
            <v>Supplies</v>
          </cell>
          <cell r="G451">
            <v>-6015.86</v>
          </cell>
          <cell r="H451">
            <v>558.76</v>
          </cell>
          <cell r="I451">
            <v>-5457.1</v>
          </cell>
          <cell r="K451">
            <v>-5457.1</v>
          </cell>
          <cell r="L451">
            <v>558.76</v>
          </cell>
        </row>
        <row r="452">
          <cell r="D452">
            <v>7211</v>
          </cell>
          <cell r="E452" t="str">
            <v>100.4002.50.7211.000.000.00000</v>
          </cell>
          <cell r="F452" t="str">
            <v>IT Supplies</v>
          </cell>
          <cell r="G452">
            <v>2286.0300000000002</v>
          </cell>
          <cell r="H452">
            <v>0</v>
          </cell>
          <cell r="I452">
            <v>2286.0300000000002</v>
          </cell>
          <cell r="K452">
            <v>2286.0300000000002</v>
          </cell>
          <cell r="L452">
            <v>0</v>
          </cell>
        </row>
        <row r="453">
          <cell r="D453">
            <v>7200</v>
          </cell>
          <cell r="E453" t="str">
            <v>100.4002.50.7220.000.000.00000</v>
          </cell>
          <cell r="F453" t="str">
            <v>Promotional Supplies</v>
          </cell>
          <cell r="G453">
            <v>8712.67</v>
          </cell>
          <cell r="H453">
            <v>0</v>
          </cell>
          <cell r="I453">
            <v>8712.67</v>
          </cell>
          <cell r="K453">
            <v>8712.67</v>
          </cell>
          <cell r="L453">
            <v>0</v>
          </cell>
        </row>
        <row r="454">
          <cell r="D454">
            <v>7250</v>
          </cell>
          <cell r="E454" t="str">
            <v>100.4002.50.7250.000.000.00000</v>
          </cell>
          <cell r="F454" t="str">
            <v>Purchased Services</v>
          </cell>
          <cell r="G454">
            <v>13994</v>
          </cell>
          <cell r="H454">
            <v>17.899999999999999</v>
          </cell>
          <cell r="I454">
            <v>14011.9</v>
          </cell>
          <cell r="K454">
            <v>14011.9</v>
          </cell>
          <cell r="L454">
            <v>17.899999999999999</v>
          </cell>
        </row>
        <row r="455">
          <cell r="D455">
            <v>7251</v>
          </cell>
          <cell r="E455" t="str">
            <v>100.4002.50.7251.000.000.00000</v>
          </cell>
          <cell r="F455" t="str">
            <v>IT Purchased Services</v>
          </cell>
          <cell r="G455">
            <v>55150</v>
          </cell>
          <cell r="H455">
            <v>14000</v>
          </cell>
          <cell r="I455">
            <v>69150</v>
          </cell>
          <cell r="K455">
            <v>69150</v>
          </cell>
          <cell r="L455">
            <v>14000</v>
          </cell>
        </row>
        <row r="456">
          <cell r="D456">
            <v>7300</v>
          </cell>
          <cell r="E456" t="str">
            <v>100.4002.50.7300.000.000.00000</v>
          </cell>
          <cell r="F456" t="str">
            <v>Travel Expense &amp; Lodging</v>
          </cell>
          <cell r="G456">
            <v>97978.42</v>
          </cell>
          <cell r="H456">
            <v>0</v>
          </cell>
          <cell r="I456">
            <v>97978.42</v>
          </cell>
          <cell r="K456">
            <v>97978.42</v>
          </cell>
          <cell r="L456">
            <v>0</v>
          </cell>
        </row>
        <row r="457">
          <cell r="D457">
            <v>7300</v>
          </cell>
          <cell r="E457" t="str">
            <v>100.4002.50.7301.000.000.00000</v>
          </cell>
          <cell r="F457" t="str">
            <v>Auto Rental</v>
          </cell>
          <cell r="G457">
            <v>4181.26</v>
          </cell>
          <cell r="H457">
            <v>522.70000000000005</v>
          </cell>
          <cell r="I457">
            <v>4703.96</v>
          </cell>
          <cell r="K457">
            <v>4703.96</v>
          </cell>
          <cell r="L457">
            <v>522.70000000000005</v>
          </cell>
        </row>
        <row r="458">
          <cell r="D458">
            <v>7300</v>
          </cell>
          <cell r="E458" t="str">
            <v>100.4002.50.7302.000.000.00000</v>
          </cell>
          <cell r="F458" t="str">
            <v>Parking/Ground Transp/Tolls</v>
          </cell>
          <cell r="G458">
            <v>668.51</v>
          </cell>
          <cell r="H458">
            <v>580.28</v>
          </cell>
          <cell r="I458">
            <v>1248.79</v>
          </cell>
          <cell r="K458">
            <v>1248.79</v>
          </cell>
          <cell r="L458">
            <v>580.28</v>
          </cell>
        </row>
        <row r="459">
          <cell r="D459">
            <v>7300</v>
          </cell>
          <cell r="E459" t="str">
            <v>100.4002.50.7303.000.000.00000</v>
          </cell>
          <cell r="F459" t="str">
            <v>Auto: Gas/Mileage</v>
          </cell>
          <cell r="G459">
            <v>2239.6999999999998</v>
          </cell>
          <cell r="H459">
            <v>291.33</v>
          </cell>
          <cell r="I459">
            <v>2531.0300000000002</v>
          </cell>
          <cell r="K459">
            <v>2531.0300000000002</v>
          </cell>
          <cell r="L459">
            <v>291.33</v>
          </cell>
        </row>
        <row r="460">
          <cell r="D460">
            <v>7300</v>
          </cell>
          <cell r="E460" t="str">
            <v>100.4002.50.7304.000.000.00000</v>
          </cell>
          <cell r="F460" t="str">
            <v>Hotel</v>
          </cell>
          <cell r="G460">
            <v>12915.02</v>
          </cell>
          <cell r="H460">
            <v>2151.13</v>
          </cell>
          <cell r="I460">
            <v>15066.15</v>
          </cell>
          <cell r="K460">
            <v>15066.15</v>
          </cell>
          <cell r="L460">
            <v>2151.13</v>
          </cell>
        </row>
        <row r="461">
          <cell r="D461">
            <v>7300</v>
          </cell>
          <cell r="E461" t="str">
            <v>100.4002.50.7305.000.000.00000</v>
          </cell>
          <cell r="F461" t="str">
            <v>Airfare &amp; Fees</v>
          </cell>
          <cell r="G461">
            <v>16249.86</v>
          </cell>
          <cell r="H461">
            <v>1619.6</v>
          </cell>
          <cell r="I461">
            <v>17869.46</v>
          </cell>
          <cell r="K461">
            <v>17869.46</v>
          </cell>
          <cell r="L461">
            <v>1619.6</v>
          </cell>
        </row>
        <row r="462">
          <cell r="D462">
            <v>7300</v>
          </cell>
          <cell r="E462" t="str">
            <v>100.4002.50.7310.000.000.00000</v>
          </cell>
          <cell r="F462" t="str">
            <v>Entertainment</v>
          </cell>
          <cell r="G462">
            <v>1732.39</v>
          </cell>
          <cell r="H462">
            <v>0</v>
          </cell>
          <cell r="I462">
            <v>1732.39</v>
          </cell>
          <cell r="K462">
            <v>1732.39</v>
          </cell>
          <cell r="L462">
            <v>0</v>
          </cell>
        </row>
        <row r="463">
          <cell r="D463">
            <v>7300</v>
          </cell>
          <cell r="E463" t="str">
            <v>100.4002.50.7320.000.000.00000</v>
          </cell>
          <cell r="F463" t="str">
            <v>Meals</v>
          </cell>
          <cell r="G463">
            <v>16860.439999999999</v>
          </cell>
          <cell r="H463">
            <v>0</v>
          </cell>
          <cell r="I463">
            <v>16860.439999999999</v>
          </cell>
          <cell r="K463">
            <v>16860.439999999999</v>
          </cell>
          <cell r="L463">
            <v>0</v>
          </cell>
        </row>
        <row r="464">
          <cell r="D464">
            <v>7300</v>
          </cell>
          <cell r="E464" t="str">
            <v>100.4002.50.7321.000.000.00000</v>
          </cell>
          <cell r="F464" t="str">
            <v>Breakfast</v>
          </cell>
          <cell r="G464">
            <v>208.9</v>
          </cell>
          <cell r="H464">
            <v>6.41</v>
          </cell>
          <cell r="I464">
            <v>215.31</v>
          </cell>
          <cell r="K464">
            <v>215.31</v>
          </cell>
          <cell r="L464">
            <v>6.41</v>
          </cell>
        </row>
        <row r="465">
          <cell r="D465">
            <v>7300</v>
          </cell>
          <cell r="E465" t="str">
            <v>100.4002.50.7322.000.000.00000</v>
          </cell>
          <cell r="F465" t="str">
            <v>Lunch</v>
          </cell>
          <cell r="G465">
            <v>954.28</v>
          </cell>
          <cell r="H465">
            <v>208.4</v>
          </cell>
          <cell r="I465">
            <v>1162.68</v>
          </cell>
          <cell r="K465">
            <v>1162.68</v>
          </cell>
          <cell r="L465">
            <v>208.4</v>
          </cell>
        </row>
        <row r="466">
          <cell r="D466">
            <v>7300</v>
          </cell>
          <cell r="E466" t="str">
            <v>100.4002.50.7323.000.000.00000</v>
          </cell>
          <cell r="F466" t="str">
            <v>Dinner</v>
          </cell>
          <cell r="G466">
            <v>1323.33</v>
          </cell>
          <cell r="H466">
            <v>290.49</v>
          </cell>
          <cell r="I466">
            <v>1613.82</v>
          </cell>
          <cell r="K466">
            <v>1613.82</v>
          </cell>
          <cell r="L466">
            <v>290.49</v>
          </cell>
        </row>
        <row r="467">
          <cell r="D467">
            <v>7300</v>
          </cell>
          <cell r="E467" t="str">
            <v>100.4002.50.7324.000.000.00000</v>
          </cell>
          <cell r="F467" t="str">
            <v>Snacks/Beverages</v>
          </cell>
          <cell r="G467">
            <v>44.28</v>
          </cell>
          <cell r="H467">
            <v>36.549999999999997</v>
          </cell>
          <cell r="I467">
            <v>80.83</v>
          </cell>
          <cell r="K467">
            <v>80.83</v>
          </cell>
          <cell r="L467">
            <v>36.549999999999997</v>
          </cell>
        </row>
        <row r="468">
          <cell r="D468">
            <v>7300</v>
          </cell>
          <cell r="E468" t="str">
            <v>100.4002.50.7325.000.000.00000</v>
          </cell>
          <cell r="F468" t="str">
            <v>Business Meal</v>
          </cell>
          <cell r="G468">
            <v>2317.9499999999998</v>
          </cell>
          <cell r="H468">
            <v>0</v>
          </cell>
          <cell r="I468">
            <v>2317.9499999999998</v>
          </cell>
          <cell r="K468">
            <v>2317.9499999999998</v>
          </cell>
          <cell r="L468">
            <v>0</v>
          </cell>
        </row>
        <row r="469">
          <cell r="D469">
            <v>7330</v>
          </cell>
          <cell r="E469" t="str">
            <v>100.4002.50.7330.000.000.00000</v>
          </cell>
          <cell r="F469" t="str">
            <v>Data and Telecommunications</v>
          </cell>
          <cell r="G469">
            <v>21614.59</v>
          </cell>
          <cell r="H469">
            <v>268.38</v>
          </cell>
          <cell r="I469">
            <v>21882.97</v>
          </cell>
          <cell r="K469">
            <v>21882.97</v>
          </cell>
          <cell r="L469">
            <v>268.38</v>
          </cell>
        </row>
        <row r="470">
          <cell r="D470">
            <v>7400</v>
          </cell>
          <cell r="E470" t="str">
            <v>100.4002.50.7400.000.000.00000</v>
          </cell>
          <cell r="F470" t="str">
            <v>Facility Rent</v>
          </cell>
          <cell r="G470">
            <v>6539.45</v>
          </cell>
          <cell r="H470">
            <v>2974.31</v>
          </cell>
          <cell r="I470">
            <v>9513.76</v>
          </cell>
          <cell r="K470">
            <v>9513.76</v>
          </cell>
          <cell r="L470">
            <v>2974.31</v>
          </cell>
        </row>
        <row r="471">
          <cell r="D471">
            <v>7400</v>
          </cell>
          <cell r="E471" t="str">
            <v>100.4002.50.7401.000.000.00000</v>
          </cell>
          <cell r="F471" t="str">
            <v>Repairs &amp; Maintenance</v>
          </cell>
          <cell r="G471">
            <v>50</v>
          </cell>
          <cell r="H471">
            <v>0</v>
          </cell>
          <cell r="I471">
            <v>50</v>
          </cell>
          <cell r="K471">
            <v>50</v>
          </cell>
          <cell r="L471">
            <v>0</v>
          </cell>
        </row>
        <row r="472">
          <cell r="D472">
            <v>7260</v>
          </cell>
          <cell r="E472" t="str">
            <v>100.4002.50.7500.000.000.00000</v>
          </cell>
          <cell r="F472" t="str">
            <v>Accounting &amp; Compliance</v>
          </cell>
          <cell r="G472">
            <v>145000</v>
          </cell>
          <cell r="H472">
            <v>0</v>
          </cell>
          <cell r="I472">
            <v>145000</v>
          </cell>
          <cell r="K472">
            <v>145000</v>
          </cell>
          <cell r="L472">
            <v>0</v>
          </cell>
        </row>
        <row r="473">
          <cell r="D473">
            <v>7260</v>
          </cell>
          <cell r="E473" t="str">
            <v>100.4002.50.7515.000.000.00000</v>
          </cell>
          <cell r="F473" t="str">
            <v>Professional &amp; Consulting</v>
          </cell>
          <cell r="G473">
            <v>3780.02</v>
          </cell>
          <cell r="H473">
            <v>0</v>
          </cell>
          <cell r="I473">
            <v>3780.02</v>
          </cell>
          <cell r="K473">
            <v>3780.02</v>
          </cell>
          <cell r="L473">
            <v>0</v>
          </cell>
        </row>
        <row r="474">
          <cell r="D474">
            <v>7600</v>
          </cell>
          <cell r="E474" t="str">
            <v>100.4002.50.7650.000.000.00000</v>
          </cell>
          <cell r="F474" t="str">
            <v>Dues &amp; Subscriptions</v>
          </cell>
          <cell r="G474">
            <v>10094.4</v>
          </cell>
          <cell r="H474">
            <v>30</v>
          </cell>
          <cell r="I474">
            <v>10124.4</v>
          </cell>
          <cell r="K474">
            <v>10124.4</v>
          </cell>
          <cell r="L474">
            <v>30</v>
          </cell>
        </row>
        <row r="475">
          <cell r="D475">
            <v>7600</v>
          </cell>
          <cell r="E475" t="str">
            <v>100.4002.50.7660.000.000.00000</v>
          </cell>
          <cell r="F475" t="str">
            <v>Seminars &amp; Conferences</v>
          </cell>
          <cell r="G475">
            <v>56050</v>
          </cell>
          <cell r="H475">
            <v>0</v>
          </cell>
          <cell r="I475">
            <v>56050</v>
          </cell>
          <cell r="K475">
            <v>56050</v>
          </cell>
          <cell r="L475">
            <v>0</v>
          </cell>
        </row>
        <row r="476">
          <cell r="D476">
            <v>7600</v>
          </cell>
          <cell r="E476" t="str">
            <v>100.4002.50.7905.000.000.00000</v>
          </cell>
          <cell r="F476" t="str">
            <v>Miscellaneous Expense</v>
          </cell>
          <cell r="G476">
            <v>4166.3500000000004</v>
          </cell>
          <cell r="H476">
            <v>0</v>
          </cell>
          <cell r="I476">
            <v>4166.3500000000004</v>
          </cell>
          <cell r="K476">
            <v>4166.3500000000004</v>
          </cell>
          <cell r="L476">
            <v>0</v>
          </cell>
        </row>
        <row r="477">
          <cell r="D477">
            <v>8101</v>
          </cell>
          <cell r="E477" t="str">
            <v>100.4002.50.8994.000.000.00000</v>
          </cell>
          <cell r="F477" t="str">
            <v>Other Taxes</v>
          </cell>
          <cell r="G477">
            <v>75.53</v>
          </cell>
          <cell r="H477">
            <v>0</v>
          </cell>
          <cell r="I477">
            <v>75.53</v>
          </cell>
          <cell r="K477">
            <v>75.53</v>
          </cell>
          <cell r="L477">
            <v>0</v>
          </cell>
        </row>
        <row r="478">
          <cell r="D478">
            <v>7600</v>
          </cell>
          <cell r="E478" t="str">
            <v>100.4002.99.7905.000.000.00000</v>
          </cell>
          <cell r="F478" t="str">
            <v>Miscellaneous Expense</v>
          </cell>
          <cell r="G478">
            <v>-3562.97</v>
          </cell>
          <cell r="H478">
            <v>0</v>
          </cell>
          <cell r="I478">
            <v>-3562.97</v>
          </cell>
          <cell r="K478">
            <v>-3562.97</v>
          </cell>
          <cell r="L478">
            <v>0</v>
          </cell>
        </row>
        <row r="479">
          <cell r="D479">
            <v>7040</v>
          </cell>
          <cell r="E479" t="str">
            <v>100.4003.30.7040.000.000.00000</v>
          </cell>
          <cell r="F479" t="str">
            <v>Payroll Expense</v>
          </cell>
          <cell r="G479">
            <v>3309185.11</v>
          </cell>
          <cell r="H479">
            <v>419073.3</v>
          </cell>
          <cell r="I479">
            <v>3728258.41</v>
          </cell>
          <cell r="K479">
            <v>3728258.41</v>
          </cell>
          <cell r="L479">
            <v>419073.3</v>
          </cell>
        </row>
        <row r="480">
          <cell r="D480">
            <v>7040</v>
          </cell>
          <cell r="E480" t="str">
            <v>100.4003.30.7041.000.000.00000</v>
          </cell>
          <cell r="F480" t="str">
            <v>Capitalized Payroll</v>
          </cell>
          <cell r="G480">
            <v>-1003733.14</v>
          </cell>
          <cell r="H480">
            <v>-211344</v>
          </cell>
          <cell r="I480">
            <v>-1215077.1399999999</v>
          </cell>
          <cell r="K480">
            <v>-1215077.1399999999</v>
          </cell>
          <cell r="L480">
            <v>-211344</v>
          </cell>
        </row>
        <row r="481">
          <cell r="D481">
            <v>7040</v>
          </cell>
          <cell r="E481" t="str">
            <v>100.4003.30.7043.000.000.00000</v>
          </cell>
          <cell r="F481" t="str">
            <v>Bonus Expense</v>
          </cell>
          <cell r="G481">
            <v>444450.29</v>
          </cell>
          <cell r="H481">
            <v>66062</v>
          </cell>
          <cell r="I481">
            <v>510512.29</v>
          </cell>
          <cell r="K481">
            <v>510512.29</v>
          </cell>
          <cell r="L481">
            <v>66062</v>
          </cell>
        </row>
        <row r="482">
          <cell r="D482">
            <v>7040</v>
          </cell>
          <cell r="E482" t="str">
            <v>100.4003.30.7050.000.000.00000</v>
          </cell>
          <cell r="F482" t="str">
            <v>Severance</v>
          </cell>
          <cell r="G482">
            <v>43602.23</v>
          </cell>
          <cell r="H482">
            <v>0</v>
          </cell>
          <cell r="I482">
            <v>43602.23</v>
          </cell>
          <cell r="K482">
            <v>43602.23</v>
          </cell>
          <cell r="L482">
            <v>0</v>
          </cell>
        </row>
        <row r="483">
          <cell r="D483">
            <v>7050</v>
          </cell>
          <cell r="E483" t="str">
            <v>100.4003.30.7055.000.000.00000</v>
          </cell>
          <cell r="F483" t="str">
            <v>FICA</v>
          </cell>
          <cell r="G483">
            <v>236747.59</v>
          </cell>
          <cell r="H483">
            <v>26308.799999999999</v>
          </cell>
          <cell r="I483">
            <v>263056.39</v>
          </cell>
          <cell r="K483">
            <v>263056.39</v>
          </cell>
          <cell r="L483">
            <v>26308.799999999999</v>
          </cell>
        </row>
        <row r="484">
          <cell r="D484">
            <v>7050</v>
          </cell>
          <cell r="E484" t="str">
            <v>100.4003.30.7070.000.000.00000</v>
          </cell>
          <cell r="F484" t="str">
            <v>Benefit Allocation</v>
          </cell>
          <cell r="G484">
            <v>161889.19</v>
          </cell>
          <cell r="H484">
            <v>21001.5</v>
          </cell>
          <cell r="I484">
            <v>182890.69</v>
          </cell>
          <cell r="K484">
            <v>182890.69</v>
          </cell>
          <cell r="L484">
            <v>21001.5</v>
          </cell>
        </row>
        <row r="485">
          <cell r="D485">
            <v>7101</v>
          </cell>
          <cell r="E485" t="str">
            <v>100.4003.30.7140.000.000.00000</v>
          </cell>
          <cell r="F485" t="str">
            <v>Leased equipment</v>
          </cell>
          <cell r="G485">
            <v>13595.69</v>
          </cell>
          <cell r="H485">
            <v>1410.6</v>
          </cell>
          <cell r="I485">
            <v>15006.29</v>
          </cell>
          <cell r="K485">
            <v>15006.29</v>
          </cell>
          <cell r="L485">
            <v>1410.6</v>
          </cell>
        </row>
        <row r="486">
          <cell r="D486">
            <v>7200</v>
          </cell>
          <cell r="E486" t="str">
            <v>100.4003.30.7210.000.000.00000</v>
          </cell>
          <cell r="F486" t="str">
            <v>Supplies</v>
          </cell>
          <cell r="G486">
            <v>17646.330000000002</v>
          </cell>
          <cell r="H486">
            <v>4119.7700000000004</v>
          </cell>
          <cell r="I486">
            <v>21766.1</v>
          </cell>
          <cell r="K486">
            <v>21766.1</v>
          </cell>
          <cell r="L486">
            <v>4119.7700000000004</v>
          </cell>
        </row>
        <row r="487">
          <cell r="D487">
            <v>7211</v>
          </cell>
          <cell r="E487" t="str">
            <v>100.4003.30.7211.000.000.00000</v>
          </cell>
          <cell r="F487" t="str">
            <v>IT Supplies</v>
          </cell>
          <cell r="G487">
            <v>93312.97</v>
          </cell>
          <cell r="H487">
            <v>6104.39</v>
          </cell>
          <cell r="I487">
            <v>99417.36</v>
          </cell>
          <cell r="K487">
            <v>99417.36</v>
          </cell>
          <cell r="L487">
            <v>6104.39</v>
          </cell>
        </row>
        <row r="488">
          <cell r="D488">
            <v>7200</v>
          </cell>
          <cell r="E488" t="str">
            <v>100.4003.30.7220.000.000.00000</v>
          </cell>
          <cell r="F488" t="str">
            <v>Promotional Supplies</v>
          </cell>
          <cell r="G488">
            <v>81.5</v>
          </cell>
          <cell r="H488">
            <v>0</v>
          </cell>
          <cell r="I488">
            <v>81.5</v>
          </cell>
          <cell r="K488">
            <v>81.5</v>
          </cell>
          <cell r="L488">
            <v>0</v>
          </cell>
        </row>
        <row r="489">
          <cell r="D489">
            <v>7250</v>
          </cell>
          <cell r="E489" t="str">
            <v>100.4003.30.7230.000.000.00000</v>
          </cell>
          <cell r="F489" t="str">
            <v>Recruiting</v>
          </cell>
          <cell r="G489">
            <v>263504.39</v>
          </cell>
          <cell r="H489">
            <v>4478</v>
          </cell>
          <cell r="I489">
            <v>267982.39</v>
          </cell>
          <cell r="K489">
            <v>267982.39</v>
          </cell>
          <cell r="L489">
            <v>4478</v>
          </cell>
        </row>
        <row r="490">
          <cell r="D490">
            <v>7250</v>
          </cell>
          <cell r="E490" t="str">
            <v>100.4003.30.7250.000.000.00000</v>
          </cell>
          <cell r="F490" t="str">
            <v>Purchased Services</v>
          </cell>
          <cell r="G490">
            <v>39206.230000000003</v>
          </cell>
          <cell r="H490">
            <v>3066</v>
          </cell>
          <cell r="I490">
            <v>42272.23</v>
          </cell>
          <cell r="K490">
            <v>42272.23</v>
          </cell>
          <cell r="L490">
            <v>3066</v>
          </cell>
        </row>
        <row r="491">
          <cell r="D491">
            <v>7251</v>
          </cell>
          <cell r="E491" t="str">
            <v>100.4003.30.7251.000.000.00000</v>
          </cell>
          <cell r="F491" t="str">
            <v>IT Purchased Services</v>
          </cell>
          <cell r="G491">
            <v>2454090.2200000002</v>
          </cell>
          <cell r="H491">
            <v>238197.03</v>
          </cell>
          <cell r="I491">
            <v>2692287.25</v>
          </cell>
          <cell r="K491">
            <v>2692287.25</v>
          </cell>
          <cell r="L491">
            <v>238197.03</v>
          </cell>
        </row>
        <row r="492">
          <cell r="D492">
            <v>7300</v>
          </cell>
          <cell r="E492" t="str">
            <v>100.4003.30.7300.000.000.00000</v>
          </cell>
          <cell r="F492" t="str">
            <v>Travel Expense &amp; Lodging</v>
          </cell>
          <cell r="G492">
            <v>186537.74</v>
          </cell>
          <cell r="H492">
            <v>0</v>
          </cell>
          <cell r="I492">
            <v>186537.74</v>
          </cell>
          <cell r="K492">
            <v>186537.74</v>
          </cell>
          <cell r="L492">
            <v>0</v>
          </cell>
        </row>
        <row r="493">
          <cell r="D493">
            <v>7300</v>
          </cell>
          <cell r="E493" t="str">
            <v>100.4003.30.7301.000.000.00000</v>
          </cell>
          <cell r="F493" t="str">
            <v>Auto Rental</v>
          </cell>
          <cell r="G493">
            <v>7483.51</v>
          </cell>
          <cell r="H493">
            <v>2151.86</v>
          </cell>
          <cell r="I493">
            <v>9635.3700000000008</v>
          </cell>
          <cell r="K493">
            <v>9635.3700000000008</v>
          </cell>
          <cell r="L493">
            <v>2151.86</v>
          </cell>
        </row>
        <row r="494">
          <cell r="D494">
            <v>7300</v>
          </cell>
          <cell r="E494" t="str">
            <v>100.4003.30.7302.000.000.00000</v>
          </cell>
          <cell r="F494" t="str">
            <v>Parking/Ground Transp/Tolls</v>
          </cell>
          <cell r="G494">
            <v>5156.87</v>
          </cell>
          <cell r="H494">
            <v>897.84</v>
          </cell>
          <cell r="I494">
            <v>6054.71</v>
          </cell>
          <cell r="K494">
            <v>6054.71</v>
          </cell>
          <cell r="L494">
            <v>897.84</v>
          </cell>
        </row>
        <row r="495">
          <cell r="D495">
            <v>7300</v>
          </cell>
          <cell r="E495" t="str">
            <v>100.4003.30.7303.000.000.00000</v>
          </cell>
          <cell r="F495" t="str">
            <v>Auto: Gas/Mileage</v>
          </cell>
          <cell r="G495">
            <v>4589.3599999999997</v>
          </cell>
          <cell r="H495">
            <v>366.9</v>
          </cell>
          <cell r="I495">
            <v>4956.26</v>
          </cell>
          <cell r="K495">
            <v>4956.26</v>
          </cell>
          <cell r="L495">
            <v>366.9</v>
          </cell>
        </row>
        <row r="496">
          <cell r="D496">
            <v>7300</v>
          </cell>
          <cell r="E496" t="str">
            <v>100.4003.30.7304.000.000.00000</v>
          </cell>
          <cell r="F496" t="str">
            <v>Hotel</v>
          </cell>
          <cell r="G496">
            <v>16187.41</v>
          </cell>
          <cell r="H496">
            <v>5498.95</v>
          </cell>
          <cell r="I496">
            <v>21686.36</v>
          </cell>
          <cell r="K496">
            <v>21686.36</v>
          </cell>
          <cell r="L496">
            <v>5498.95</v>
          </cell>
        </row>
        <row r="497">
          <cell r="D497">
            <v>7300</v>
          </cell>
          <cell r="E497" t="str">
            <v>100.4003.30.7305.000.000.00000</v>
          </cell>
          <cell r="F497" t="str">
            <v>Airfare &amp; Fees</v>
          </cell>
          <cell r="G497">
            <v>30990.89</v>
          </cell>
          <cell r="H497">
            <v>6527.44</v>
          </cell>
          <cell r="I497">
            <v>37518.33</v>
          </cell>
          <cell r="K497">
            <v>37518.33</v>
          </cell>
          <cell r="L497">
            <v>6527.44</v>
          </cell>
        </row>
        <row r="498">
          <cell r="D498">
            <v>7300</v>
          </cell>
          <cell r="E498" t="str">
            <v>100.4003.30.7310.000.000.00000</v>
          </cell>
          <cell r="F498" t="str">
            <v>Entertainment</v>
          </cell>
          <cell r="G498">
            <v>945.7</v>
          </cell>
          <cell r="H498">
            <v>0</v>
          </cell>
          <cell r="I498">
            <v>945.7</v>
          </cell>
          <cell r="K498">
            <v>945.7</v>
          </cell>
          <cell r="L498">
            <v>0</v>
          </cell>
        </row>
        <row r="499">
          <cell r="D499">
            <v>7300</v>
          </cell>
          <cell r="E499" t="str">
            <v>100.4003.30.7320.000.000.00000</v>
          </cell>
          <cell r="F499" t="str">
            <v>Meals</v>
          </cell>
          <cell r="G499">
            <v>21315.72</v>
          </cell>
          <cell r="H499">
            <v>0</v>
          </cell>
          <cell r="I499">
            <v>21315.72</v>
          </cell>
          <cell r="K499">
            <v>21315.72</v>
          </cell>
          <cell r="L499">
            <v>0</v>
          </cell>
        </row>
        <row r="500">
          <cell r="D500">
            <v>7300</v>
          </cell>
          <cell r="E500" t="str">
            <v>100.4003.30.7321.000.000.00000</v>
          </cell>
          <cell r="F500" t="str">
            <v>Breakfast</v>
          </cell>
          <cell r="G500">
            <v>437.51</v>
          </cell>
          <cell r="H500">
            <v>160.86000000000001</v>
          </cell>
          <cell r="I500">
            <v>598.37</v>
          </cell>
          <cell r="K500">
            <v>598.37</v>
          </cell>
          <cell r="L500">
            <v>160.86000000000001</v>
          </cell>
        </row>
        <row r="501">
          <cell r="D501">
            <v>7300</v>
          </cell>
          <cell r="E501" t="str">
            <v>100.4003.30.7322.000.000.00000</v>
          </cell>
          <cell r="F501" t="str">
            <v>Lunch</v>
          </cell>
          <cell r="G501">
            <v>1889.61</v>
          </cell>
          <cell r="H501">
            <v>1053.26</v>
          </cell>
          <cell r="I501">
            <v>2942.87</v>
          </cell>
          <cell r="K501">
            <v>2942.87</v>
          </cell>
          <cell r="L501">
            <v>1053.26</v>
          </cell>
        </row>
        <row r="502">
          <cell r="D502">
            <v>7300</v>
          </cell>
          <cell r="E502" t="str">
            <v>100.4003.30.7323.000.000.00000</v>
          </cell>
          <cell r="F502" t="str">
            <v>Dinner</v>
          </cell>
          <cell r="G502">
            <v>3112.84</v>
          </cell>
          <cell r="H502">
            <v>1212.58</v>
          </cell>
          <cell r="I502">
            <v>4325.42</v>
          </cell>
          <cell r="K502">
            <v>4325.42</v>
          </cell>
          <cell r="L502">
            <v>1212.58</v>
          </cell>
        </row>
        <row r="503">
          <cell r="D503">
            <v>7300</v>
          </cell>
          <cell r="E503" t="str">
            <v>100.4003.30.7324.000.000.00000</v>
          </cell>
          <cell r="F503" t="str">
            <v>Snacks/Beverages</v>
          </cell>
          <cell r="G503">
            <v>159.85</v>
          </cell>
          <cell r="H503">
            <v>35.840000000000003</v>
          </cell>
          <cell r="I503">
            <v>195.69</v>
          </cell>
          <cell r="K503">
            <v>195.69</v>
          </cell>
          <cell r="L503">
            <v>35.840000000000003</v>
          </cell>
        </row>
        <row r="504">
          <cell r="D504">
            <v>7300</v>
          </cell>
          <cell r="E504" t="str">
            <v>100.4003.30.7325.000.000.00000</v>
          </cell>
          <cell r="F504" t="str">
            <v>Business Meal</v>
          </cell>
          <cell r="G504">
            <v>882.52</v>
          </cell>
          <cell r="H504">
            <v>286.58</v>
          </cell>
          <cell r="I504">
            <v>1169.0999999999999</v>
          </cell>
          <cell r="K504">
            <v>1169.0999999999999</v>
          </cell>
          <cell r="L504">
            <v>286.58</v>
          </cell>
        </row>
        <row r="505">
          <cell r="D505">
            <v>7330</v>
          </cell>
          <cell r="E505" t="str">
            <v>100.4003.30.7330.000.000.00000</v>
          </cell>
          <cell r="F505" t="str">
            <v>Data and Telecommunications</v>
          </cell>
          <cell r="G505">
            <v>410151.93</v>
          </cell>
          <cell r="H505">
            <v>38483.629999999997</v>
          </cell>
          <cell r="I505">
            <v>448635.56</v>
          </cell>
          <cell r="K505">
            <v>448635.56</v>
          </cell>
          <cell r="L505">
            <v>38483.629999999997</v>
          </cell>
        </row>
        <row r="506">
          <cell r="D506">
            <v>7400</v>
          </cell>
          <cell r="E506" t="str">
            <v>100.4003.30.7340.000.000.00000</v>
          </cell>
          <cell r="F506" t="str">
            <v>Utilities</v>
          </cell>
          <cell r="G506">
            <v>4941.93</v>
          </cell>
          <cell r="H506">
            <v>416.22</v>
          </cell>
          <cell r="I506">
            <v>5358.15</v>
          </cell>
          <cell r="K506">
            <v>5358.15</v>
          </cell>
          <cell r="L506">
            <v>416.22</v>
          </cell>
        </row>
        <row r="507">
          <cell r="D507">
            <v>7400</v>
          </cell>
          <cell r="E507" t="str">
            <v>100.4003.30.7400.000.000.00000</v>
          </cell>
          <cell r="F507" t="str">
            <v>Facility Rent</v>
          </cell>
          <cell r="G507">
            <v>223671.59</v>
          </cell>
          <cell r="H507">
            <v>32551.62</v>
          </cell>
          <cell r="I507">
            <v>256223.21</v>
          </cell>
          <cell r="K507">
            <v>256223.21</v>
          </cell>
          <cell r="L507">
            <v>32551.62</v>
          </cell>
        </row>
        <row r="508">
          <cell r="D508">
            <v>7400</v>
          </cell>
          <cell r="E508" t="str">
            <v>100.4003.30.7401.000.000.00000</v>
          </cell>
          <cell r="F508" t="str">
            <v>Repairs &amp; Maintenance</v>
          </cell>
          <cell r="G508">
            <v>149.16999999999999</v>
          </cell>
          <cell r="H508">
            <v>0</v>
          </cell>
          <cell r="I508">
            <v>149.16999999999999</v>
          </cell>
          <cell r="K508">
            <v>149.16999999999999</v>
          </cell>
          <cell r="L508">
            <v>0</v>
          </cell>
        </row>
        <row r="509">
          <cell r="D509">
            <v>7260</v>
          </cell>
          <cell r="E509" t="str">
            <v>100.4003.30.7515.000.000.00000</v>
          </cell>
          <cell r="F509" t="str">
            <v>Professional &amp; Consulting</v>
          </cell>
          <cell r="G509">
            <v>59374.6</v>
          </cell>
          <cell r="H509">
            <v>29.98</v>
          </cell>
          <cell r="I509">
            <v>59404.58</v>
          </cell>
          <cell r="K509">
            <v>59404.58</v>
          </cell>
          <cell r="L509">
            <v>29.98</v>
          </cell>
        </row>
        <row r="510">
          <cell r="D510">
            <v>7600</v>
          </cell>
          <cell r="E510" t="str">
            <v>100.4003.30.7600.000.000.00000</v>
          </cell>
          <cell r="F510" t="str">
            <v>Postage</v>
          </cell>
          <cell r="G510">
            <v>38942.230000000003</v>
          </cell>
          <cell r="H510">
            <v>897.68</v>
          </cell>
          <cell r="I510">
            <v>39839.910000000003</v>
          </cell>
          <cell r="K510">
            <v>39839.910000000003</v>
          </cell>
          <cell r="L510">
            <v>897.68</v>
          </cell>
        </row>
        <row r="511">
          <cell r="D511">
            <v>7600</v>
          </cell>
          <cell r="E511" t="str">
            <v>100.4003.30.7650.000.000.00000</v>
          </cell>
          <cell r="F511" t="str">
            <v>Dues &amp; Subscriptions</v>
          </cell>
          <cell r="G511">
            <v>46427.76</v>
          </cell>
          <cell r="H511">
            <v>5559.55</v>
          </cell>
          <cell r="I511">
            <v>51987.31</v>
          </cell>
          <cell r="K511">
            <v>51987.31</v>
          </cell>
          <cell r="L511">
            <v>5559.55</v>
          </cell>
        </row>
        <row r="512">
          <cell r="D512">
            <v>7600</v>
          </cell>
          <cell r="E512" t="str">
            <v>100.4003.30.7660.000.000.00000</v>
          </cell>
          <cell r="F512" t="str">
            <v>Seminars &amp; Conferences</v>
          </cell>
          <cell r="G512">
            <v>402.5</v>
          </cell>
          <cell r="H512">
            <v>0</v>
          </cell>
          <cell r="I512">
            <v>402.5</v>
          </cell>
          <cell r="K512">
            <v>402.5</v>
          </cell>
          <cell r="L512">
            <v>0</v>
          </cell>
        </row>
        <row r="513">
          <cell r="D513">
            <v>7600</v>
          </cell>
          <cell r="E513" t="str">
            <v>100.4003.30.7661.000.000.00000</v>
          </cell>
          <cell r="F513" t="str">
            <v>Training</v>
          </cell>
          <cell r="G513">
            <v>1827.5</v>
          </cell>
          <cell r="H513">
            <v>0</v>
          </cell>
          <cell r="I513">
            <v>1827.5</v>
          </cell>
          <cell r="K513">
            <v>1827.5</v>
          </cell>
          <cell r="L513">
            <v>0</v>
          </cell>
        </row>
        <row r="514">
          <cell r="D514">
            <v>7800</v>
          </cell>
          <cell r="E514" t="str">
            <v>100.4003.30.7800.000.000.00000</v>
          </cell>
          <cell r="F514" t="str">
            <v>Depreciation</v>
          </cell>
          <cell r="G514">
            <v>557386.9</v>
          </cell>
          <cell r="H514">
            <v>100731.5</v>
          </cell>
          <cell r="I514">
            <v>658118.40000000002</v>
          </cell>
          <cell r="J514">
            <v>0</v>
          </cell>
          <cell r="K514">
            <v>658118.40000000002</v>
          </cell>
          <cell r="L514">
            <v>100731.5</v>
          </cell>
        </row>
        <row r="515">
          <cell r="D515">
            <v>7600</v>
          </cell>
          <cell r="E515" t="str">
            <v>100.4003.30.7905.000.000.00000</v>
          </cell>
          <cell r="F515" t="str">
            <v>Miscellaneous Expense</v>
          </cell>
          <cell r="G515">
            <v>7017.11</v>
          </cell>
          <cell r="H515">
            <v>1317.88</v>
          </cell>
          <cell r="I515">
            <v>8334.99</v>
          </cell>
          <cell r="K515">
            <v>8334.99</v>
          </cell>
          <cell r="L515">
            <v>1317.88</v>
          </cell>
        </row>
        <row r="516">
          <cell r="D516">
            <v>7800</v>
          </cell>
          <cell r="E516" t="str">
            <v>100.4003.30.7992.000.000.00000</v>
          </cell>
          <cell r="F516" t="str">
            <v>IT Allocation (Depreciation)</v>
          </cell>
          <cell r="G516">
            <v>-413350.49</v>
          </cell>
          <cell r="H516">
            <v>-64541.79</v>
          </cell>
          <cell r="I516">
            <v>-477892.28</v>
          </cell>
          <cell r="K516">
            <v>-477892.28</v>
          </cell>
          <cell r="L516">
            <v>-64541.79</v>
          </cell>
        </row>
        <row r="517">
          <cell r="D517">
            <v>7510</v>
          </cell>
          <cell r="E517" t="str">
            <v>100.4003.30.7997.000.000.00000</v>
          </cell>
          <cell r="F517" t="str">
            <v>IT Allocation (Purch Srv)</v>
          </cell>
          <cell r="G517">
            <v>-2417397.54</v>
          </cell>
          <cell r="H517">
            <v>-287071.64</v>
          </cell>
          <cell r="I517">
            <v>-2704469.18</v>
          </cell>
          <cell r="K517">
            <v>-2704469.18</v>
          </cell>
          <cell r="L517">
            <v>-287071.64</v>
          </cell>
        </row>
        <row r="518">
          <cell r="D518">
            <v>8101</v>
          </cell>
          <cell r="E518" t="str">
            <v>100.4003.30.8994.000.000.00000</v>
          </cell>
          <cell r="F518" t="str">
            <v>Other Taxes</v>
          </cell>
          <cell r="G518">
            <v>95.49</v>
          </cell>
          <cell r="H518">
            <v>16.28</v>
          </cell>
          <cell r="I518">
            <v>111.77</v>
          </cell>
          <cell r="K518">
            <v>111.77</v>
          </cell>
          <cell r="L518">
            <v>16.28</v>
          </cell>
        </row>
        <row r="519">
          <cell r="D519">
            <v>7200</v>
          </cell>
          <cell r="E519" t="str">
            <v>100.7001.10.7210.000.000.00000</v>
          </cell>
          <cell r="F519" t="str">
            <v>Supplies</v>
          </cell>
          <cell r="G519">
            <v>0</v>
          </cell>
          <cell r="H519">
            <v>58.36</v>
          </cell>
          <cell r="I519">
            <v>58.36</v>
          </cell>
          <cell r="K519">
            <v>58.36</v>
          </cell>
          <cell r="L519">
            <v>58.36</v>
          </cell>
        </row>
        <row r="520">
          <cell r="D520">
            <v>8001</v>
          </cell>
          <cell r="E520" t="str">
            <v>100.9999.99.8926.000.000.00000</v>
          </cell>
          <cell r="F520" t="str">
            <v>Rounding</v>
          </cell>
          <cell r="G520">
            <v>0</v>
          </cell>
          <cell r="H520">
            <v>-72.73</v>
          </cell>
          <cell r="I520">
            <v>-72.73</v>
          </cell>
          <cell r="K520">
            <v>-72.73</v>
          </cell>
          <cell r="L520">
            <v>-72.73</v>
          </cell>
        </row>
      </sheetData>
      <sheetData sheetId="2">
        <row r="6">
          <cell r="D6" t="str">
            <v>FS Class</v>
          </cell>
          <cell r="E6" t="str">
            <v>Account</v>
          </cell>
          <cell r="F6" t="str">
            <v>Description</v>
          </cell>
          <cell r="G6" t="str">
            <v>Beginning Balance</v>
          </cell>
          <cell r="H6" t="str">
            <v>Net Change</v>
          </cell>
          <cell r="I6" t="str">
            <v>Ending Balance</v>
          </cell>
          <cell r="J6" t="str">
            <v>Adjustments</v>
          </cell>
          <cell r="K6" t="str">
            <v>Ending Balance</v>
          </cell>
          <cell r="L6" t="str">
            <v>Balance</v>
          </cell>
        </row>
        <row r="7">
          <cell r="D7">
            <v>1002</v>
          </cell>
          <cell r="E7" t="str">
            <v>500.0000.00.1006.000.000.00000</v>
          </cell>
          <cell r="F7" t="str">
            <v>Cash - operating (old PNC)</v>
          </cell>
          <cell r="G7">
            <v>-126</v>
          </cell>
          <cell r="H7">
            <v>0</v>
          </cell>
          <cell r="I7">
            <v>-126</v>
          </cell>
          <cell r="J7">
            <v>0</v>
          </cell>
          <cell r="K7">
            <v>-126</v>
          </cell>
          <cell r="L7">
            <v>0</v>
          </cell>
        </row>
        <row r="8">
          <cell r="D8">
            <v>1201</v>
          </cell>
          <cell r="E8" t="str">
            <v>500.0000.00.1200.000.000.00000</v>
          </cell>
          <cell r="F8" t="str">
            <v>Account Receivable</v>
          </cell>
          <cell r="G8">
            <v>4475102.22</v>
          </cell>
          <cell r="H8">
            <v>208581.11</v>
          </cell>
          <cell r="I8">
            <v>4683683.33</v>
          </cell>
          <cell r="J8">
            <v>0</v>
          </cell>
          <cell r="K8">
            <v>4683683.33</v>
          </cell>
          <cell r="L8">
            <v>208581.11</v>
          </cell>
        </row>
        <row r="9">
          <cell r="D9">
            <v>1299</v>
          </cell>
          <cell r="E9" t="str">
            <v>500.0000.00.1206.000.000.00000</v>
          </cell>
          <cell r="F9" t="str">
            <v>Due from Express-1</v>
          </cell>
          <cell r="G9">
            <v>513184.5</v>
          </cell>
          <cell r="H9">
            <v>0</v>
          </cell>
          <cell r="I9">
            <v>513184.5</v>
          </cell>
          <cell r="J9">
            <v>0</v>
          </cell>
          <cell r="K9">
            <v>513184.5</v>
          </cell>
          <cell r="L9">
            <v>0</v>
          </cell>
        </row>
        <row r="10">
          <cell r="D10">
            <v>1299</v>
          </cell>
          <cell r="E10" t="str">
            <v>500.0000.00.1207.000.000.00000</v>
          </cell>
          <cell r="F10" t="str">
            <v>Due from XPO Brokerage</v>
          </cell>
          <cell r="G10">
            <v>40228.9</v>
          </cell>
          <cell r="H10">
            <v>350</v>
          </cell>
          <cell r="I10">
            <v>40578.9</v>
          </cell>
          <cell r="J10">
            <v>0</v>
          </cell>
          <cell r="K10">
            <v>40578.9</v>
          </cell>
          <cell r="L10">
            <v>350</v>
          </cell>
        </row>
        <row r="11">
          <cell r="D11">
            <v>1299</v>
          </cell>
          <cell r="E11" t="str">
            <v>500.0000.00.1209.000.000.00000</v>
          </cell>
          <cell r="F11" t="str">
            <v>Due from XPO Corp</v>
          </cell>
          <cell r="G11">
            <v>11989723.09</v>
          </cell>
          <cell r="H11">
            <v>2780670.68</v>
          </cell>
          <cell r="I11">
            <v>14770393.77</v>
          </cell>
          <cell r="J11">
            <v>0</v>
          </cell>
          <cell r="K11">
            <v>14770393.77</v>
          </cell>
          <cell r="L11">
            <v>2780670.68</v>
          </cell>
        </row>
        <row r="12">
          <cell r="D12">
            <v>1201</v>
          </cell>
          <cell r="E12" t="str">
            <v>500.0000.00.1230.000.000.00000</v>
          </cell>
          <cell r="F12" t="str">
            <v>Unapplied Cash</v>
          </cell>
          <cell r="G12">
            <v>2927.55</v>
          </cell>
          <cell r="H12">
            <v>0</v>
          </cell>
          <cell r="I12">
            <v>2927.55</v>
          </cell>
          <cell r="J12">
            <v>0</v>
          </cell>
          <cell r="K12">
            <v>2927.55</v>
          </cell>
          <cell r="L12">
            <v>0</v>
          </cell>
        </row>
        <row r="13">
          <cell r="D13">
            <v>1201</v>
          </cell>
          <cell r="E13" t="str">
            <v>500.0000.00.1232.000.000.00000</v>
          </cell>
          <cell r="F13" t="str">
            <v>On-Account cash</v>
          </cell>
          <cell r="G13">
            <v>-9773.1</v>
          </cell>
          <cell r="H13">
            <v>1234.76</v>
          </cell>
          <cell r="I13">
            <v>-8538.34</v>
          </cell>
          <cell r="J13">
            <v>0</v>
          </cell>
          <cell r="K13">
            <v>-8538.34</v>
          </cell>
          <cell r="L13">
            <v>1234.76</v>
          </cell>
        </row>
        <row r="14">
          <cell r="D14">
            <v>1201</v>
          </cell>
          <cell r="E14" t="str">
            <v>500.0000.00.1250.000.000.00000</v>
          </cell>
          <cell r="F14" t="str">
            <v>Unbilled AR</v>
          </cell>
          <cell r="G14">
            <v>1304107.47</v>
          </cell>
          <cell r="H14">
            <v>-314925.78000000003</v>
          </cell>
          <cell r="I14">
            <v>989181.69</v>
          </cell>
          <cell r="J14">
            <v>0</v>
          </cell>
          <cell r="K14">
            <v>989181.69</v>
          </cell>
          <cell r="L14">
            <v>-314925.78000000003</v>
          </cell>
        </row>
        <row r="15">
          <cell r="D15">
            <v>1201</v>
          </cell>
          <cell r="E15" t="str">
            <v>500.0000.00.1260.000.000.00000</v>
          </cell>
          <cell r="F15" t="str">
            <v>Allowance for Receivables</v>
          </cell>
          <cell r="G15">
            <v>-57345</v>
          </cell>
          <cell r="H15">
            <v>0</v>
          </cell>
          <cell r="I15">
            <v>-57345</v>
          </cell>
          <cell r="J15">
            <v>0</v>
          </cell>
          <cell r="K15">
            <v>-57345</v>
          </cell>
          <cell r="L15">
            <v>0</v>
          </cell>
        </row>
        <row r="16">
          <cell r="D16">
            <v>1401</v>
          </cell>
          <cell r="E16" t="str">
            <v>500.0000.00.1270.000.000.00000</v>
          </cell>
          <cell r="F16" t="str">
            <v>Misc Receivable</v>
          </cell>
          <cell r="G16">
            <v>10265</v>
          </cell>
          <cell r="H16">
            <v>775</v>
          </cell>
          <cell r="I16">
            <v>11040</v>
          </cell>
          <cell r="J16">
            <v>0</v>
          </cell>
          <cell r="K16">
            <v>11040</v>
          </cell>
          <cell r="L16">
            <v>775</v>
          </cell>
        </row>
        <row r="17">
          <cell r="D17">
            <v>2204</v>
          </cell>
          <cell r="E17" t="str">
            <v>500.0000.00.1275.000.000.00000</v>
          </cell>
          <cell r="F17" t="str">
            <v>Broker Comdata Receivable</v>
          </cell>
          <cell r="G17">
            <v>7159.94</v>
          </cell>
          <cell r="H17">
            <v>-1282.5</v>
          </cell>
          <cell r="I17">
            <v>5877.44</v>
          </cell>
          <cell r="J17">
            <v>0</v>
          </cell>
          <cell r="K17">
            <v>5877.44</v>
          </cell>
          <cell r="L17">
            <v>-1282.5</v>
          </cell>
        </row>
        <row r="18">
          <cell r="D18">
            <v>1301</v>
          </cell>
          <cell r="E18" t="str">
            <v>500.0000.00.1310.000.000.00000</v>
          </cell>
          <cell r="F18" t="str">
            <v>Prepaid Rent</v>
          </cell>
          <cell r="G18">
            <v>5178.66</v>
          </cell>
          <cell r="H18">
            <v>0</v>
          </cell>
          <cell r="I18">
            <v>5178.66</v>
          </cell>
          <cell r="J18">
            <v>0</v>
          </cell>
          <cell r="K18">
            <v>5178.66</v>
          </cell>
          <cell r="L18">
            <v>0</v>
          </cell>
        </row>
        <row r="19">
          <cell r="D19">
            <v>1301</v>
          </cell>
          <cell r="E19" t="str">
            <v>500.0000.00.1320.000.000.00000</v>
          </cell>
          <cell r="F19" t="str">
            <v>Other Prepaid Assets</v>
          </cell>
          <cell r="G19">
            <v>50.94</v>
          </cell>
          <cell r="H19">
            <v>575.94000000000005</v>
          </cell>
          <cell r="I19">
            <v>626.88</v>
          </cell>
          <cell r="J19">
            <v>0</v>
          </cell>
          <cell r="K19">
            <v>626.88</v>
          </cell>
          <cell r="L19">
            <v>575.94000000000005</v>
          </cell>
        </row>
        <row r="20">
          <cell r="D20">
            <v>1401</v>
          </cell>
          <cell r="E20" t="str">
            <v>500.0000.00.1430.000.000.00000</v>
          </cell>
          <cell r="F20" t="str">
            <v>Deposits Current</v>
          </cell>
          <cell r="G20">
            <v>833.33</v>
          </cell>
          <cell r="H20">
            <v>0</v>
          </cell>
          <cell r="I20">
            <v>833.33</v>
          </cell>
          <cell r="J20">
            <v>0</v>
          </cell>
          <cell r="K20">
            <v>833.33</v>
          </cell>
          <cell r="L20">
            <v>0</v>
          </cell>
        </row>
        <row r="21">
          <cell r="D21">
            <v>1501</v>
          </cell>
          <cell r="E21" t="str">
            <v>500.0000.00.1510.000.000.00000</v>
          </cell>
          <cell r="F21" t="str">
            <v>Leasehold Improvements</v>
          </cell>
          <cell r="G21">
            <v>31526.27</v>
          </cell>
          <cell r="H21">
            <v>0</v>
          </cell>
          <cell r="I21">
            <v>31526.27</v>
          </cell>
          <cell r="J21">
            <v>0</v>
          </cell>
          <cell r="K21">
            <v>31526.27</v>
          </cell>
          <cell r="L21">
            <v>0</v>
          </cell>
        </row>
        <row r="22">
          <cell r="D22">
            <v>1501</v>
          </cell>
          <cell r="E22" t="str">
            <v>500.0000.00.1525.000.000.00000</v>
          </cell>
          <cell r="F22" t="str">
            <v>Office Equipment</v>
          </cell>
          <cell r="G22">
            <v>118810.08</v>
          </cell>
          <cell r="H22">
            <v>0</v>
          </cell>
          <cell r="I22">
            <v>118810.08</v>
          </cell>
          <cell r="J22">
            <v>0</v>
          </cell>
          <cell r="K22">
            <v>118810.08</v>
          </cell>
          <cell r="L22">
            <v>0</v>
          </cell>
        </row>
        <row r="23">
          <cell r="D23">
            <v>1501</v>
          </cell>
          <cell r="E23" t="str">
            <v>500.0000.00.1530.000.000.00000</v>
          </cell>
          <cell r="F23" t="str">
            <v>Computer Equipment</v>
          </cell>
          <cell r="G23">
            <v>182188.51</v>
          </cell>
          <cell r="H23">
            <v>0</v>
          </cell>
          <cell r="I23">
            <v>182188.51</v>
          </cell>
          <cell r="J23">
            <v>0</v>
          </cell>
          <cell r="K23">
            <v>182188.51</v>
          </cell>
          <cell r="L23">
            <v>0</v>
          </cell>
        </row>
        <row r="24">
          <cell r="D24">
            <v>1501</v>
          </cell>
          <cell r="E24" t="str">
            <v>500.0000.00.1535.000.000.00000</v>
          </cell>
          <cell r="F24" t="str">
            <v>Computer Software</v>
          </cell>
          <cell r="G24">
            <v>10374.040000000001</v>
          </cell>
          <cell r="H24">
            <v>0</v>
          </cell>
          <cell r="I24">
            <v>10374.040000000001</v>
          </cell>
          <cell r="J24">
            <v>0</v>
          </cell>
          <cell r="K24">
            <v>10374.040000000001</v>
          </cell>
          <cell r="L24">
            <v>0</v>
          </cell>
        </row>
        <row r="25">
          <cell r="D25">
            <v>1501</v>
          </cell>
          <cell r="E25" t="str">
            <v>500.0000.00.1560.000.000.00000</v>
          </cell>
          <cell r="F25" t="str">
            <v>A/D - Leasehold Improvements</v>
          </cell>
          <cell r="G25">
            <v>-8985.86</v>
          </cell>
          <cell r="H25">
            <v>-175.15</v>
          </cell>
          <cell r="I25">
            <v>-9161.01</v>
          </cell>
          <cell r="J25">
            <v>0</v>
          </cell>
          <cell r="K25">
            <v>-9161.01</v>
          </cell>
          <cell r="L25">
            <v>-175.15</v>
          </cell>
        </row>
        <row r="26">
          <cell r="D26">
            <v>1501</v>
          </cell>
          <cell r="E26" t="str">
            <v>500.0000.00.1575.000.000.00000</v>
          </cell>
          <cell r="F26" t="str">
            <v>A/D - Office Equipment</v>
          </cell>
          <cell r="G26">
            <v>-65403.13</v>
          </cell>
          <cell r="H26">
            <v>-1482.18</v>
          </cell>
          <cell r="I26">
            <v>-66885.31</v>
          </cell>
          <cell r="J26">
            <v>0</v>
          </cell>
          <cell r="K26">
            <v>-66885.31</v>
          </cell>
          <cell r="L26">
            <v>-1482.18</v>
          </cell>
        </row>
        <row r="27">
          <cell r="D27">
            <v>1501</v>
          </cell>
          <cell r="E27" t="str">
            <v>500.0000.00.1580.000.000.00000</v>
          </cell>
          <cell r="F27" t="str">
            <v>A/D - Computer Equipment</v>
          </cell>
          <cell r="G27">
            <v>-124807.96</v>
          </cell>
          <cell r="H27">
            <v>-1675.16</v>
          </cell>
          <cell r="I27">
            <v>-126483.12</v>
          </cell>
          <cell r="J27">
            <v>0</v>
          </cell>
          <cell r="K27">
            <v>-126483.12</v>
          </cell>
          <cell r="L27">
            <v>-1675.16</v>
          </cell>
        </row>
        <row r="28">
          <cell r="D28">
            <v>1501</v>
          </cell>
          <cell r="E28" t="str">
            <v>500.0000.00.1585.000.000.00000</v>
          </cell>
          <cell r="F28" t="str">
            <v>A/D - Computer Software</v>
          </cell>
          <cell r="G28">
            <v>-10217.42</v>
          </cell>
          <cell r="H28">
            <v>-156.62</v>
          </cell>
          <cell r="I28">
            <v>-10374.040000000001</v>
          </cell>
          <cell r="J28">
            <v>0</v>
          </cell>
          <cell r="K28">
            <v>-10374.040000000001</v>
          </cell>
          <cell r="L28">
            <v>-156.62</v>
          </cell>
        </row>
        <row r="29">
          <cell r="D29">
            <v>1701</v>
          </cell>
          <cell r="E29" t="str">
            <v>500.0000.00.1640.000.000.00000</v>
          </cell>
          <cell r="F29" t="str">
            <v>Deposits - LT</v>
          </cell>
          <cell r="G29">
            <v>100000</v>
          </cell>
          <cell r="H29">
            <v>0</v>
          </cell>
          <cell r="I29">
            <v>100000</v>
          </cell>
          <cell r="J29">
            <v>0</v>
          </cell>
          <cell r="K29">
            <v>100000</v>
          </cell>
          <cell r="L29">
            <v>0</v>
          </cell>
        </row>
        <row r="30">
          <cell r="D30">
            <v>2001</v>
          </cell>
          <cell r="E30" t="str">
            <v>500.0000.00.2000.000.000.00000</v>
          </cell>
          <cell r="F30" t="str">
            <v>Accounts Payable</v>
          </cell>
          <cell r="G30">
            <v>-1182652.22</v>
          </cell>
          <cell r="H30">
            <v>-232844.19</v>
          </cell>
          <cell r="I30">
            <v>-1415496.41</v>
          </cell>
          <cell r="J30">
            <v>0</v>
          </cell>
          <cell r="K30">
            <v>-1415496.41</v>
          </cell>
          <cell r="L30">
            <v>-232844.19</v>
          </cell>
        </row>
        <row r="31">
          <cell r="D31">
            <v>2001</v>
          </cell>
          <cell r="E31" t="str">
            <v>500.0000.00.2001.000.000.00000</v>
          </cell>
          <cell r="F31" t="str">
            <v>AP Conversion</v>
          </cell>
          <cell r="G31">
            <v>6628.07</v>
          </cell>
          <cell r="H31">
            <v>0</v>
          </cell>
          <cell r="I31">
            <v>6628.07</v>
          </cell>
          <cell r="J31">
            <v>0</v>
          </cell>
          <cell r="K31">
            <v>6628.07</v>
          </cell>
          <cell r="L31">
            <v>0</v>
          </cell>
        </row>
        <row r="32">
          <cell r="D32">
            <v>2001</v>
          </cell>
          <cell r="E32" t="str">
            <v>500.0000.00.2010.000.000.00000</v>
          </cell>
          <cell r="F32" t="str">
            <v>Late Payables</v>
          </cell>
          <cell r="G32">
            <v>-4277.88</v>
          </cell>
          <cell r="H32">
            <v>2036.74</v>
          </cell>
          <cell r="I32">
            <v>-2241.14</v>
          </cell>
          <cell r="J32">
            <v>0</v>
          </cell>
          <cell r="K32">
            <v>-2241.14</v>
          </cell>
          <cell r="L32">
            <v>2036.74</v>
          </cell>
        </row>
        <row r="33">
          <cell r="D33">
            <v>2101</v>
          </cell>
          <cell r="E33" t="str">
            <v>500.0000.00.2100.000.000.00000</v>
          </cell>
          <cell r="F33" t="str">
            <v>Accrued Salaries and Wages</v>
          </cell>
          <cell r="G33">
            <v>-55321.760000000002</v>
          </cell>
          <cell r="H33">
            <v>-3799.53</v>
          </cell>
          <cell r="I33">
            <v>-59121.29</v>
          </cell>
          <cell r="J33">
            <v>0</v>
          </cell>
          <cell r="K33">
            <v>-59121.29</v>
          </cell>
          <cell r="L33">
            <v>-3799.53</v>
          </cell>
        </row>
        <row r="34">
          <cell r="D34">
            <v>2101</v>
          </cell>
          <cell r="E34" t="str">
            <v>500.0000.00.2103.000.000.00000</v>
          </cell>
          <cell r="F34" t="str">
            <v>Bonus Payable</v>
          </cell>
          <cell r="G34">
            <v>-24501</v>
          </cell>
          <cell r="H34">
            <v>-7750</v>
          </cell>
          <cell r="I34">
            <v>-32251</v>
          </cell>
          <cell r="J34">
            <v>0</v>
          </cell>
          <cell r="K34">
            <v>-32251</v>
          </cell>
          <cell r="L34">
            <v>-7750</v>
          </cell>
        </row>
        <row r="35">
          <cell r="D35">
            <v>2101</v>
          </cell>
          <cell r="E35" t="str">
            <v>500.0000.00.2105.000.000.00000</v>
          </cell>
          <cell r="F35" t="str">
            <v>Commission Payable</v>
          </cell>
          <cell r="G35">
            <v>-67000</v>
          </cell>
          <cell r="H35">
            <v>-11000</v>
          </cell>
          <cell r="I35">
            <v>-78000</v>
          </cell>
          <cell r="J35">
            <v>0</v>
          </cell>
          <cell r="K35">
            <v>-78000</v>
          </cell>
          <cell r="L35">
            <v>-11000</v>
          </cell>
        </row>
        <row r="36">
          <cell r="D36">
            <v>2101</v>
          </cell>
          <cell r="E36" t="str">
            <v>500.0000.00.2150.000.000.00000</v>
          </cell>
          <cell r="F36" t="str">
            <v>Accrued Charitable Contributions</v>
          </cell>
          <cell r="G36">
            <v>0</v>
          </cell>
          <cell r="H36">
            <v>-55</v>
          </cell>
          <cell r="I36">
            <v>-55</v>
          </cell>
          <cell r="J36">
            <v>0</v>
          </cell>
          <cell r="K36">
            <v>-55</v>
          </cell>
          <cell r="L36">
            <v>-55</v>
          </cell>
        </row>
        <row r="37">
          <cell r="D37">
            <v>2205</v>
          </cell>
          <cell r="E37" t="str">
            <v>500.0000.00.2196.000.000.00000</v>
          </cell>
          <cell r="F37" t="str">
            <v>Due to Express-1</v>
          </cell>
          <cell r="G37">
            <v>-2965.43</v>
          </cell>
          <cell r="H37">
            <v>0</v>
          </cell>
          <cell r="I37">
            <v>-2965.43</v>
          </cell>
          <cell r="J37">
            <v>0</v>
          </cell>
          <cell r="K37">
            <v>-2965.43</v>
          </cell>
          <cell r="L37">
            <v>0</v>
          </cell>
        </row>
        <row r="38">
          <cell r="D38">
            <v>2205</v>
          </cell>
          <cell r="E38" t="str">
            <v>500.0000.00.2197.000.000.00000</v>
          </cell>
          <cell r="F38" t="str">
            <v>Due to XPO Brokerage</v>
          </cell>
          <cell r="G38">
            <v>-75626.350000000006</v>
          </cell>
          <cell r="H38">
            <v>-804.35</v>
          </cell>
          <cell r="I38">
            <v>-76430.7</v>
          </cell>
          <cell r="J38">
            <v>0</v>
          </cell>
          <cell r="K38">
            <v>-76430.7</v>
          </cell>
          <cell r="L38">
            <v>-804.35</v>
          </cell>
        </row>
        <row r="39">
          <cell r="D39">
            <v>2205</v>
          </cell>
          <cell r="E39" t="str">
            <v>500.0000.00.2199.000.000.00000</v>
          </cell>
          <cell r="F39" t="str">
            <v>Due to XPO Corp</v>
          </cell>
          <cell r="G39">
            <v>-15640680.83</v>
          </cell>
          <cell r="H39">
            <v>-2497924.37</v>
          </cell>
          <cell r="I39">
            <v>-18138605.199999999</v>
          </cell>
          <cell r="J39">
            <v>0</v>
          </cell>
          <cell r="K39">
            <v>-18138605.199999999</v>
          </cell>
          <cell r="L39">
            <v>-2497924.37</v>
          </cell>
        </row>
        <row r="40">
          <cell r="D40">
            <v>2204</v>
          </cell>
          <cell r="E40" t="str">
            <v>500.0000.00.2210.000.000.00000</v>
          </cell>
          <cell r="F40" t="str">
            <v>Unbilled Settlements</v>
          </cell>
          <cell r="G40">
            <v>-1260956.01</v>
          </cell>
          <cell r="H40">
            <v>224927.52</v>
          </cell>
          <cell r="I40">
            <v>-1036028.49</v>
          </cell>
          <cell r="J40">
            <v>0</v>
          </cell>
          <cell r="K40">
            <v>-1036028.49</v>
          </cell>
          <cell r="L40">
            <v>224927.52</v>
          </cell>
        </row>
        <row r="41">
          <cell r="D41">
            <v>3505</v>
          </cell>
          <cell r="E41" t="str">
            <v>500.0000.00.3505.000.000.00000</v>
          </cell>
          <cell r="F41" t="str">
            <v>Retained Earnings</v>
          </cell>
          <cell r="G41">
            <v>1006003.08</v>
          </cell>
          <cell r="H41">
            <v>0</v>
          </cell>
          <cell r="I41">
            <v>1006003.08</v>
          </cell>
          <cell r="J41">
            <v>0</v>
          </cell>
          <cell r="K41">
            <v>1006003.08</v>
          </cell>
          <cell r="L41">
            <v>0</v>
          </cell>
        </row>
        <row r="42">
          <cell r="D42">
            <v>4010</v>
          </cell>
          <cell r="E42" t="str">
            <v>500.1009.97.4010.000.000.00000</v>
          </cell>
          <cell r="F42" t="str">
            <v>O/O Revenue</v>
          </cell>
          <cell r="G42">
            <v>0</v>
          </cell>
          <cell r="H42">
            <v>-250</v>
          </cell>
          <cell r="I42">
            <v>-250</v>
          </cell>
          <cell r="J42">
            <v>0</v>
          </cell>
          <cell r="K42">
            <v>-250</v>
          </cell>
          <cell r="L42">
            <v>-250</v>
          </cell>
        </row>
        <row r="43">
          <cell r="D43">
            <v>4022</v>
          </cell>
          <cell r="E43" t="str">
            <v>500.1009.97.4020.000.000.00000</v>
          </cell>
          <cell r="F43" t="str">
            <v>Brokerage Revenue</v>
          </cell>
          <cell r="G43">
            <v>-23692599.16</v>
          </cell>
          <cell r="H43">
            <v>-2674730.48</v>
          </cell>
          <cell r="I43">
            <v>-26367329.640000001</v>
          </cell>
          <cell r="J43">
            <v>0</v>
          </cell>
          <cell r="K43">
            <v>-26367329.640000001</v>
          </cell>
          <cell r="L43">
            <v>-2674730.48</v>
          </cell>
        </row>
        <row r="44">
          <cell r="D44">
            <v>4022</v>
          </cell>
          <cell r="E44" t="str">
            <v>500.1009.97.4021.000.000.00000</v>
          </cell>
          <cell r="F44" t="str">
            <v>Fuel Surcharge Brokerage</v>
          </cell>
          <cell r="G44">
            <v>49248.99</v>
          </cell>
          <cell r="H44">
            <v>0</v>
          </cell>
          <cell r="I44">
            <v>49248.99</v>
          </cell>
          <cell r="J44">
            <v>0</v>
          </cell>
          <cell r="K44">
            <v>49248.99</v>
          </cell>
          <cell r="L44">
            <v>0</v>
          </cell>
        </row>
        <row r="45">
          <cell r="D45">
            <v>4090</v>
          </cell>
          <cell r="E45" t="str">
            <v>500.1009.97.4090.000.000.00000</v>
          </cell>
          <cell r="F45" t="str">
            <v>Adjustments to Revenue</v>
          </cell>
          <cell r="G45">
            <v>3025.49</v>
          </cell>
          <cell r="H45">
            <v>0</v>
          </cell>
          <cell r="I45">
            <v>3025.49</v>
          </cell>
          <cell r="J45">
            <v>0</v>
          </cell>
          <cell r="K45">
            <v>3025.49</v>
          </cell>
          <cell r="L45">
            <v>0</v>
          </cell>
        </row>
        <row r="46">
          <cell r="D46">
            <v>4100</v>
          </cell>
          <cell r="E46" t="str">
            <v>500.1009.97.4100.000.000.00000</v>
          </cell>
          <cell r="F46" t="str">
            <v>Other Revenue</v>
          </cell>
          <cell r="G46">
            <v>-46.2</v>
          </cell>
          <cell r="H46">
            <v>0</v>
          </cell>
          <cell r="I46">
            <v>-46.2</v>
          </cell>
          <cell r="J46">
            <v>0</v>
          </cell>
          <cell r="K46">
            <v>-46.2</v>
          </cell>
          <cell r="L46">
            <v>0</v>
          </cell>
        </row>
        <row r="47">
          <cell r="D47">
            <v>5020</v>
          </cell>
          <cell r="E47" t="str">
            <v>500.1009.97.5020.000.000.00000</v>
          </cell>
          <cell r="F47" t="str">
            <v>Brokerage Transportation</v>
          </cell>
          <cell r="G47">
            <v>20042889.93</v>
          </cell>
          <cell r="H47">
            <v>2275058.86</v>
          </cell>
          <cell r="I47">
            <v>22317948.789999999</v>
          </cell>
          <cell r="J47">
            <v>0</v>
          </cell>
          <cell r="K47">
            <v>22317948.789999999</v>
          </cell>
          <cell r="L47">
            <v>2275058.86</v>
          </cell>
        </row>
        <row r="48">
          <cell r="D48">
            <v>5020</v>
          </cell>
          <cell r="E48" t="str">
            <v>500.1009.97.5021.000.000.00000</v>
          </cell>
          <cell r="F48" t="str">
            <v>Fuel Surcharge Brokerage</v>
          </cell>
          <cell r="G48">
            <v>422.33</v>
          </cell>
          <cell r="H48">
            <v>0</v>
          </cell>
          <cell r="I48">
            <v>422.33</v>
          </cell>
          <cell r="J48">
            <v>0</v>
          </cell>
          <cell r="K48">
            <v>422.33</v>
          </cell>
          <cell r="L48">
            <v>0</v>
          </cell>
        </row>
        <row r="49">
          <cell r="D49">
            <v>5500</v>
          </cell>
          <cell r="E49" t="str">
            <v>500.1009.97.5160.000.000.00000</v>
          </cell>
          <cell r="F49" t="str">
            <v>Brokerage Adjustments</v>
          </cell>
          <cell r="G49">
            <v>1602.08</v>
          </cell>
          <cell r="H49">
            <v>0</v>
          </cell>
          <cell r="I49">
            <v>1602.08</v>
          </cell>
          <cell r="J49">
            <v>0</v>
          </cell>
          <cell r="K49">
            <v>1602.08</v>
          </cell>
          <cell r="L49">
            <v>0</v>
          </cell>
        </row>
        <row r="50">
          <cell r="D50">
            <v>7040</v>
          </cell>
          <cell r="E50" t="str">
            <v>500.1009.97.7040.000.000.00000</v>
          </cell>
          <cell r="F50" t="str">
            <v>Payroll Expense</v>
          </cell>
          <cell r="G50">
            <v>1078629.06</v>
          </cell>
          <cell r="H50">
            <v>111010.45</v>
          </cell>
          <cell r="I50">
            <v>1189639.51</v>
          </cell>
          <cell r="J50">
            <v>0</v>
          </cell>
          <cell r="K50">
            <v>1189639.51</v>
          </cell>
          <cell r="L50">
            <v>111010.45</v>
          </cell>
        </row>
        <row r="51">
          <cell r="D51">
            <v>7040</v>
          </cell>
          <cell r="E51" t="str">
            <v>500.1009.97.7043.000.000.00000</v>
          </cell>
          <cell r="F51" t="str">
            <v>Bonus Expense</v>
          </cell>
          <cell r="G51">
            <v>27428.6</v>
          </cell>
          <cell r="H51">
            <v>9600</v>
          </cell>
          <cell r="I51">
            <v>37028.6</v>
          </cell>
          <cell r="J51">
            <v>0</v>
          </cell>
          <cell r="K51">
            <v>37028.6</v>
          </cell>
          <cell r="L51">
            <v>9600</v>
          </cell>
        </row>
        <row r="52">
          <cell r="D52">
            <v>7045</v>
          </cell>
          <cell r="E52" t="str">
            <v>500.1009.97.7045.000.000.00000</v>
          </cell>
          <cell r="F52" t="str">
            <v>Commissions</v>
          </cell>
          <cell r="G52">
            <v>537175.31999999995</v>
          </cell>
          <cell r="H52">
            <v>68960.98</v>
          </cell>
          <cell r="I52">
            <v>606136.30000000005</v>
          </cell>
          <cell r="J52">
            <v>0</v>
          </cell>
          <cell r="K52">
            <v>606136.30000000005</v>
          </cell>
          <cell r="L52">
            <v>68960.98</v>
          </cell>
        </row>
        <row r="53">
          <cell r="D53">
            <v>7050</v>
          </cell>
          <cell r="E53" t="str">
            <v>500.1009.97.7055.000.000.00000</v>
          </cell>
          <cell r="F53" t="str">
            <v>FICA</v>
          </cell>
          <cell r="G53">
            <v>137099.64000000001</v>
          </cell>
          <cell r="H53">
            <v>11247.63</v>
          </cell>
          <cell r="I53">
            <v>148347.26999999999</v>
          </cell>
          <cell r="J53">
            <v>0</v>
          </cell>
          <cell r="K53">
            <v>148347.26999999999</v>
          </cell>
          <cell r="L53">
            <v>11247.63</v>
          </cell>
        </row>
        <row r="54">
          <cell r="D54">
            <v>7058</v>
          </cell>
          <cell r="E54" t="str">
            <v>500.1009.97.7058.000.000.00000</v>
          </cell>
          <cell r="F54" t="str">
            <v>Temporary Labor</v>
          </cell>
          <cell r="G54">
            <v>26305.18</v>
          </cell>
          <cell r="H54">
            <v>4217.33</v>
          </cell>
          <cell r="I54">
            <v>30522.51</v>
          </cell>
          <cell r="J54">
            <v>0</v>
          </cell>
          <cell r="K54">
            <v>30522.51</v>
          </cell>
          <cell r="L54">
            <v>4217.33</v>
          </cell>
        </row>
        <row r="55">
          <cell r="D55">
            <v>7600</v>
          </cell>
          <cell r="E55" t="str">
            <v>500.1009.97.7060.000.000.00000</v>
          </cell>
          <cell r="F55" t="str">
            <v>Other Employee Expenses</v>
          </cell>
          <cell r="G55">
            <v>45.92</v>
          </cell>
          <cell r="H55">
            <v>50.2</v>
          </cell>
          <cell r="I55">
            <v>96.12</v>
          </cell>
          <cell r="J55">
            <v>0</v>
          </cell>
          <cell r="K55">
            <v>96.12</v>
          </cell>
          <cell r="L55">
            <v>50.2</v>
          </cell>
        </row>
        <row r="56">
          <cell r="D56">
            <v>7050</v>
          </cell>
          <cell r="E56" t="str">
            <v>500.1009.97.7070.000.000.00000</v>
          </cell>
          <cell r="F56" t="str">
            <v>Benefit Allocation</v>
          </cell>
          <cell r="G56">
            <v>152777.04999999999</v>
          </cell>
          <cell r="H56">
            <v>16286.88</v>
          </cell>
          <cell r="I56">
            <v>169063.93</v>
          </cell>
          <cell r="J56">
            <v>0</v>
          </cell>
          <cell r="K56">
            <v>169063.93</v>
          </cell>
          <cell r="L56">
            <v>16286.88</v>
          </cell>
        </row>
        <row r="57">
          <cell r="D57">
            <v>7101</v>
          </cell>
          <cell r="E57" t="str">
            <v>500.1009.97.7140.000.000.00000</v>
          </cell>
          <cell r="F57" t="str">
            <v>Leased equipment</v>
          </cell>
          <cell r="G57">
            <v>2973.05</v>
          </cell>
          <cell r="H57">
            <v>664.61</v>
          </cell>
          <cell r="I57">
            <v>3637.66</v>
          </cell>
          <cell r="J57">
            <v>0</v>
          </cell>
          <cell r="K57">
            <v>3637.66</v>
          </cell>
          <cell r="L57">
            <v>664.61</v>
          </cell>
        </row>
        <row r="58">
          <cell r="D58">
            <v>7200</v>
          </cell>
          <cell r="E58" t="str">
            <v>500.1009.97.7210.000.000.00000</v>
          </cell>
          <cell r="F58" t="str">
            <v>Supplies</v>
          </cell>
          <cell r="G58">
            <v>11964.75</v>
          </cell>
          <cell r="H58">
            <v>1687.96</v>
          </cell>
          <cell r="I58">
            <v>13652.71</v>
          </cell>
          <cell r="J58">
            <v>0</v>
          </cell>
          <cell r="K58">
            <v>13652.71</v>
          </cell>
          <cell r="L58">
            <v>1687.96</v>
          </cell>
        </row>
        <row r="59">
          <cell r="D59">
            <v>7211</v>
          </cell>
          <cell r="E59" t="str">
            <v>500.1009.97.7211.000.000.00000</v>
          </cell>
          <cell r="F59" t="str">
            <v>IT Supplies</v>
          </cell>
          <cell r="G59">
            <v>1895.05</v>
          </cell>
          <cell r="H59">
            <v>112.34</v>
          </cell>
          <cell r="I59">
            <v>2007.39</v>
          </cell>
          <cell r="J59">
            <v>0</v>
          </cell>
          <cell r="K59">
            <v>2007.39</v>
          </cell>
          <cell r="L59">
            <v>112.34</v>
          </cell>
        </row>
        <row r="60">
          <cell r="D60">
            <v>7200</v>
          </cell>
          <cell r="E60" t="str">
            <v>500.1009.97.7220.000.000.00000</v>
          </cell>
          <cell r="F60" t="str">
            <v>Promotional Supplies</v>
          </cell>
          <cell r="G60">
            <v>1401.22</v>
          </cell>
          <cell r="H60">
            <v>0</v>
          </cell>
          <cell r="I60">
            <v>1401.22</v>
          </cell>
          <cell r="J60">
            <v>0</v>
          </cell>
          <cell r="K60">
            <v>1401.22</v>
          </cell>
          <cell r="L60">
            <v>0</v>
          </cell>
        </row>
        <row r="61">
          <cell r="D61">
            <v>7600</v>
          </cell>
          <cell r="E61" t="str">
            <v>500.1009.97.7240.000.000.00000</v>
          </cell>
          <cell r="F61" t="str">
            <v>Advertising &amp; Marketing</v>
          </cell>
          <cell r="G61">
            <v>16455.8</v>
          </cell>
          <cell r="H61">
            <v>756.72</v>
          </cell>
          <cell r="I61">
            <v>17212.52</v>
          </cell>
          <cell r="J61">
            <v>0</v>
          </cell>
          <cell r="K61">
            <v>17212.52</v>
          </cell>
          <cell r="L61">
            <v>756.72</v>
          </cell>
        </row>
        <row r="62">
          <cell r="D62">
            <v>7250</v>
          </cell>
          <cell r="E62" t="str">
            <v>500.1009.97.7250.000.000.00000</v>
          </cell>
          <cell r="F62" t="str">
            <v>Purchased Services</v>
          </cell>
          <cell r="G62">
            <v>7721.79</v>
          </cell>
          <cell r="H62">
            <v>-168.7</v>
          </cell>
          <cell r="I62">
            <v>7553.09</v>
          </cell>
          <cell r="J62">
            <v>0</v>
          </cell>
          <cell r="K62">
            <v>7553.09</v>
          </cell>
          <cell r="L62">
            <v>-168.7</v>
          </cell>
        </row>
        <row r="63">
          <cell r="D63">
            <v>7251</v>
          </cell>
          <cell r="E63" t="str">
            <v>500.1009.97.7251.000.000.00000</v>
          </cell>
          <cell r="F63" t="str">
            <v>IT Purchased Services</v>
          </cell>
          <cell r="G63">
            <v>4740.28</v>
          </cell>
          <cell r="H63">
            <v>1972.34</v>
          </cell>
          <cell r="I63">
            <v>6712.62</v>
          </cell>
          <cell r="J63">
            <v>0</v>
          </cell>
          <cell r="K63">
            <v>6712.62</v>
          </cell>
          <cell r="L63">
            <v>1972.34</v>
          </cell>
        </row>
        <row r="64">
          <cell r="D64">
            <v>7300</v>
          </cell>
          <cell r="E64" t="str">
            <v>500.1009.97.7300.000.000.00000</v>
          </cell>
          <cell r="F64" t="str">
            <v>Travel Expense &amp; Lodging</v>
          </cell>
          <cell r="G64">
            <v>55460.45</v>
          </cell>
          <cell r="H64">
            <v>0</v>
          </cell>
          <cell r="I64">
            <v>55460.45</v>
          </cell>
          <cell r="J64">
            <v>0</v>
          </cell>
          <cell r="K64">
            <v>55460.45</v>
          </cell>
          <cell r="L64">
            <v>0</v>
          </cell>
        </row>
        <row r="65">
          <cell r="D65">
            <v>7300</v>
          </cell>
          <cell r="E65" t="str">
            <v>500.1009.97.7301.000.000.00000</v>
          </cell>
          <cell r="F65" t="str">
            <v>Auto Rental</v>
          </cell>
          <cell r="G65">
            <v>3270.78</v>
          </cell>
          <cell r="H65">
            <v>597.76</v>
          </cell>
          <cell r="I65">
            <v>3868.54</v>
          </cell>
          <cell r="J65">
            <v>0</v>
          </cell>
          <cell r="K65">
            <v>3868.54</v>
          </cell>
          <cell r="L65">
            <v>597.76</v>
          </cell>
        </row>
        <row r="66">
          <cell r="D66">
            <v>7300</v>
          </cell>
          <cell r="E66" t="str">
            <v>500.1009.97.7302.000.000.00000</v>
          </cell>
          <cell r="F66" t="str">
            <v>Parking/Ground Transp/Tolls</v>
          </cell>
          <cell r="G66">
            <v>1612.95</v>
          </cell>
          <cell r="H66">
            <v>308.27</v>
          </cell>
          <cell r="I66">
            <v>1921.22</v>
          </cell>
          <cell r="J66">
            <v>0</v>
          </cell>
          <cell r="K66">
            <v>1921.22</v>
          </cell>
          <cell r="L66">
            <v>308.27</v>
          </cell>
        </row>
        <row r="67">
          <cell r="D67">
            <v>7300</v>
          </cell>
          <cell r="E67" t="str">
            <v>500.1009.97.7303.000.000.00000</v>
          </cell>
          <cell r="F67" t="str">
            <v>Auto: Gas/Mileage</v>
          </cell>
          <cell r="G67">
            <v>2895.65</v>
          </cell>
          <cell r="H67">
            <v>649.05999999999995</v>
          </cell>
          <cell r="I67">
            <v>3544.71</v>
          </cell>
          <cell r="J67">
            <v>0</v>
          </cell>
          <cell r="K67">
            <v>3544.71</v>
          </cell>
          <cell r="L67">
            <v>649.05999999999995</v>
          </cell>
        </row>
        <row r="68">
          <cell r="D68">
            <v>7300</v>
          </cell>
          <cell r="E68" t="str">
            <v>500.1009.97.7304.000.000.00000</v>
          </cell>
          <cell r="F68" t="str">
            <v>Hotel</v>
          </cell>
          <cell r="G68">
            <v>8164.4</v>
          </cell>
          <cell r="H68">
            <v>1605.69</v>
          </cell>
          <cell r="I68">
            <v>9770.09</v>
          </cell>
          <cell r="J68">
            <v>0</v>
          </cell>
          <cell r="K68">
            <v>9770.09</v>
          </cell>
          <cell r="L68">
            <v>1605.69</v>
          </cell>
        </row>
        <row r="69">
          <cell r="D69">
            <v>7300</v>
          </cell>
          <cell r="E69" t="str">
            <v>500.1009.97.7305.000.000.00000</v>
          </cell>
          <cell r="F69" t="str">
            <v>Airfare &amp; Fees</v>
          </cell>
          <cell r="G69">
            <v>7056.64</v>
          </cell>
          <cell r="H69">
            <v>1316</v>
          </cell>
          <cell r="I69">
            <v>8372.64</v>
          </cell>
          <cell r="J69">
            <v>0</v>
          </cell>
          <cell r="K69">
            <v>8372.64</v>
          </cell>
          <cell r="L69">
            <v>1316</v>
          </cell>
        </row>
        <row r="70">
          <cell r="D70">
            <v>7300</v>
          </cell>
          <cell r="E70" t="str">
            <v>500.1009.97.7310.000.000.00000</v>
          </cell>
          <cell r="F70" t="str">
            <v>Entertainment</v>
          </cell>
          <cell r="G70">
            <v>15346.81</v>
          </cell>
          <cell r="H70">
            <v>1026.73</v>
          </cell>
          <cell r="I70">
            <v>16373.54</v>
          </cell>
          <cell r="J70">
            <v>0</v>
          </cell>
          <cell r="K70">
            <v>16373.54</v>
          </cell>
          <cell r="L70">
            <v>1026.73</v>
          </cell>
        </row>
        <row r="71">
          <cell r="D71">
            <v>7300</v>
          </cell>
          <cell r="E71" t="str">
            <v>500.1009.97.7320.000.000.00000</v>
          </cell>
          <cell r="F71" t="str">
            <v>Meals</v>
          </cell>
          <cell r="G71">
            <v>7680.36</v>
          </cell>
          <cell r="H71">
            <v>0</v>
          </cell>
          <cell r="I71">
            <v>7680.36</v>
          </cell>
          <cell r="J71">
            <v>0</v>
          </cell>
          <cell r="K71">
            <v>7680.36</v>
          </cell>
          <cell r="L71">
            <v>0</v>
          </cell>
        </row>
        <row r="72">
          <cell r="D72">
            <v>7300</v>
          </cell>
          <cell r="E72" t="str">
            <v>500.1009.97.7321.000.000.00000</v>
          </cell>
          <cell r="F72" t="str">
            <v>Breakfast</v>
          </cell>
          <cell r="G72">
            <v>282.93</v>
          </cell>
          <cell r="H72">
            <v>67.63</v>
          </cell>
          <cell r="I72">
            <v>350.56</v>
          </cell>
          <cell r="J72">
            <v>0</v>
          </cell>
          <cell r="K72">
            <v>350.56</v>
          </cell>
          <cell r="L72">
            <v>67.63</v>
          </cell>
        </row>
        <row r="73">
          <cell r="D73">
            <v>7300</v>
          </cell>
          <cell r="E73" t="str">
            <v>500.1009.97.7322.000.000.00000</v>
          </cell>
          <cell r="F73" t="str">
            <v>Lunch</v>
          </cell>
          <cell r="G73">
            <v>1207.57</v>
          </cell>
          <cell r="H73">
            <v>225.47</v>
          </cell>
          <cell r="I73">
            <v>1433.04</v>
          </cell>
          <cell r="J73">
            <v>0</v>
          </cell>
          <cell r="K73">
            <v>1433.04</v>
          </cell>
          <cell r="L73">
            <v>225.47</v>
          </cell>
        </row>
        <row r="74">
          <cell r="D74">
            <v>7300</v>
          </cell>
          <cell r="E74" t="str">
            <v>500.1009.97.7323.000.000.00000</v>
          </cell>
          <cell r="F74" t="str">
            <v>Dinner</v>
          </cell>
          <cell r="G74">
            <v>936.61</v>
          </cell>
          <cell r="H74">
            <v>258.18</v>
          </cell>
          <cell r="I74">
            <v>1194.79</v>
          </cell>
          <cell r="J74">
            <v>0</v>
          </cell>
          <cell r="K74">
            <v>1194.79</v>
          </cell>
          <cell r="L74">
            <v>258.18</v>
          </cell>
        </row>
        <row r="75">
          <cell r="D75">
            <v>7300</v>
          </cell>
          <cell r="E75" t="str">
            <v>500.1009.97.7324.000.000.00000</v>
          </cell>
          <cell r="F75" t="str">
            <v>Snacks/Beverages</v>
          </cell>
          <cell r="G75">
            <v>48.18</v>
          </cell>
          <cell r="H75">
            <v>0</v>
          </cell>
          <cell r="I75">
            <v>48.18</v>
          </cell>
          <cell r="J75">
            <v>0</v>
          </cell>
          <cell r="K75">
            <v>48.18</v>
          </cell>
          <cell r="L75">
            <v>0</v>
          </cell>
        </row>
        <row r="76">
          <cell r="D76">
            <v>7300</v>
          </cell>
          <cell r="E76" t="str">
            <v>500.1009.97.7325.000.000.00000</v>
          </cell>
          <cell r="F76" t="str">
            <v>Business Meal</v>
          </cell>
          <cell r="G76">
            <v>1860</v>
          </cell>
          <cell r="H76">
            <v>44.13</v>
          </cell>
          <cell r="I76">
            <v>1904.13</v>
          </cell>
          <cell r="J76">
            <v>0</v>
          </cell>
          <cell r="K76">
            <v>1904.13</v>
          </cell>
          <cell r="L76">
            <v>44.13</v>
          </cell>
        </row>
        <row r="77">
          <cell r="D77">
            <v>7330</v>
          </cell>
          <cell r="E77" t="str">
            <v>500.1009.97.7330.000.000.00000</v>
          </cell>
          <cell r="F77" t="str">
            <v>Data and Telecommunications</v>
          </cell>
          <cell r="G77">
            <v>52887.73</v>
          </cell>
          <cell r="H77">
            <v>3192.95</v>
          </cell>
          <cell r="I77">
            <v>56080.68</v>
          </cell>
          <cell r="J77">
            <v>0</v>
          </cell>
          <cell r="K77">
            <v>56080.68</v>
          </cell>
          <cell r="L77">
            <v>3192.95</v>
          </cell>
        </row>
        <row r="78">
          <cell r="D78">
            <v>7400</v>
          </cell>
          <cell r="E78" t="str">
            <v>500.1009.97.7340.000.000.00000</v>
          </cell>
          <cell r="F78" t="str">
            <v>Utilities</v>
          </cell>
          <cell r="G78">
            <v>11990.49</v>
          </cell>
          <cell r="H78">
            <v>952.29</v>
          </cell>
          <cell r="I78">
            <v>12942.78</v>
          </cell>
          <cell r="J78">
            <v>0</v>
          </cell>
          <cell r="K78">
            <v>12942.78</v>
          </cell>
          <cell r="L78">
            <v>952.29</v>
          </cell>
        </row>
        <row r="79">
          <cell r="D79">
            <v>7400</v>
          </cell>
          <cell r="E79" t="str">
            <v>500.1009.97.7400.000.000.00000</v>
          </cell>
          <cell r="F79" t="str">
            <v>Facility Rent</v>
          </cell>
          <cell r="G79">
            <v>46785.34</v>
          </cell>
          <cell r="H79">
            <v>5178.66</v>
          </cell>
          <cell r="I79">
            <v>51964</v>
          </cell>
          <cell r="J79">
            <v>0</v>
          </cell>
          <cell r="K79">
            <v>51964</v>
          </cell>
          <cell r="L79">
            <v>5178.66</v>
          </cell>
        </row>
        <row r="80">
          <cell r="D80">
            <v>7400</v>
          </cell>
          <cell r="E80" t="str">
            <v>500.1009.97.7401.000.000.00000</v>
          </cell>
          <cell r="F80" t="str">
            <v>Repairs &amp; Maintenance</v>
          </cell>
          <cell r="G80">
            <v>84</v>
          </cell>
          <cell r="H80">
            <v>0</v>
          </cell>
          <cell r="I80">
            <v>84</v>
          </cell>
          <cell r="J80">
            <v>0</v>
          </cell>
          <cell r="K80">
            <v>84</v>
          </cell>
          <cell r="L80">
            <v>0</v>
          </cell>
        </row>
        <row r="81">
          <cell r="D81">
            <v>7260</v>
          </cell>
          <cell r="E81" t="str">
            <v>500.1009.97.7515.000.000.00000</v>
          </cell>
          <cell r="F81" t="str">
            <v>Professional &amp; Consulting</v>
          </cell>
          <cell r="G81">
            <v>20</v>
          </cell>
          <cell r="H81">
            <v>2</v>
          </cell>
          <cell r="I81">
            <v>22</v>
          </cell>
          <cell r="J81">
            <v>0</v>
          </cell>
          <cell r="K81">
            <v>22</v>
          </cell>
          <cell r="L81">
            <v>2</v>
          </cell>
        </row>
        <row r="82">
          <cell r="D82">
            <v>7560</v>
          </cell>
          <cell r="E82" t="str">
            <v>500.1009.97.7562.000.000.00000</v>
          </cell>
          <cell r="F82" t="str">
            <v>Claims</v>
          </cell>
          <cell r="G82">
            <v>500</v>
          </cell>
          <cell r="H82">
            <v>-250</v>
          </cell>
          <cell r="I82">
            <v>250</v>
          </cell>
          <cell r="J82">
            <v>0</v>
          </cell>
          <cell r="K82">
            <v>250</v>
          </cell>
          <cell r="L82">
            <v>-250</v>
          </cell>
        </row>
        <row r="83">
          <cell r="D83">
            <v>7600</v>
          </cell>
          <cell r="E83" t="str">
            <v>500.1009.97.7600.000.000.00000</v>
          </cell>
          <cell r="F83" t="str">
            <v>Postage</v>
          </cell>
          <cell r="G83">
            <v>2679</v>
          </cell>
          <cell r="H83">
            <v>3144.56</v>
          </cell>
          <cell r="I83">
            <v>5823.56</v>
          </cell>
          <cell r="J83">
            <v>0</v>
          </cell>
          <cell r="K83">
            <v>5823.56</v>
          </cell>
          <cell r="L83">
            <v>3144.56</v>
          </cell>
        </row>
        <row r="84">
          <cell r="D84">
            <v>7600</v>
          </cell>
          <cell r="E84" t="str">
            <v>500.1009.97.7650.000.000.00000</v>
          </cell>
          <cell r="F84" t="str">
            <v>Dues &amp; Subscriptions</v>
          </cell>
          <cell r="G84">
            <v>669.54</v>
          </cell>
          <cell r="H84">
            <v>570</v>
          </cell>
          <cell r="I84">
            <v>1239.54</v>
          </cell>
          <cell r="J84">
            <v>0</v>
          </cell>
          <cell r="K84">
            <v>1239.54</v>
          </cell>
          <cell r="L84">
            <v>570</v>
          </cell>
        </row>
        <row r="85">
          <cell r="D85">
            <v>7600</v>
          </cell>
          <cell r="E85" t="str">
            <v>500.1009.97.7660.000.000.00000</v>
          </cell>
          <cell r="F85" t="str">
            <v>Seminars &amp; Conferences</v>
          </cell>
          <cell r="G85">
            <v>13306.26</v>
          </cell>
          <cell r="H85">
            <v>750</v>
          </cell>
          <cell r="I85">
            <v>14056.26</v>
          </cell>
          <cell r="J85">
            <v>0</v>
          </cell>
          <cell r="K85">
            <v>14056.26</v>
          </cell>
          <cell r="L85">
            <v>750</v>
          </cell>
        </row>
        <row r="86">
          <cell r="D86">
            <v>7600</v>
          </cell>
          <cell r="E86" t="str">
            <v>500.1009.97.7661.000.000.00000</v>
          </cell>
          <cell r="F86" t="str">
            <v>Training</v>
          </cell>
          <cell r="G86">
            <v>250</v>
          </cell>
          <cell r="H86">
            <v>0</v>
          </cell>
          <cell r="I86">
            <v>250</v>
          </cell>
          <cell r="J86">
            <v>0</v>
          </cell>
          <cell r="K86">
            <v>250</v>
          </cell>
          <cell r="L86">
            <v>0</v>
          </cell>
        </row>
        <row r="87">
          <cell r="D87">
            <v>7800</v>
          </cell>
          <cell r="E87" t="str">
            <v>500.1009.97.7800.000.000.00000</v>
          </cell>
          <cell r="F87" t="str">
            <v>Depreciation</v>
          </cell>
          <cell r="G87">
            <v>42771.85</v>
          </cell>
          <cell r="H87">
            <v>3489.11</v>
          </cell>
          <cell r="I87">
            <v>46260.959999999999</v>
          </cell>
          <cell r="J87">
            <v>0</v>
          </cell>
          <cell r="K87">
            <v>46260.959999999999</v>
          </cell>
          <cell r="L87">
            <v>3489.11</v>
          </cell>
        </row>
        <row r="88">
          <cell r="D88">
            <v>7820</v>
          </cell>
          <cell r="E88" t="str">
            <v>500.1009.97.7820.000.000.00000</v>
          </cell>
          <cell r="F88" t="str">
            <v>Bad Debt</v>
          </cell>
          <cell r="G88">
            <v>29771.22</v>
          </cell>
          <cell r="H88">
            <v>0</v>
          </cell>
          <cell r="I88">
            <v>29771.22</v>
          </cell>
          <cell r="J88">
            <v>0</v>
          </cell>
          <cell r="K88">
            <v>29771.22</v>
          </cell>
          <cell r="L88">
            <v>0</v>
          </cell>
        </row>
        <row r="89">
          <cell r="D89">
            <v>7600</v>
          </cell>
          <cell r="E89" t="str">
            <v>500.1009.97.7830.000.000.00000</v>
          </cell>
          <cell r="F89" t="str">
            <v>Donations</v>
          </cell>
          <cell r="G89">
            <v>925</v>
          </cell>
          <cell r="H89">
            <v>0</v>
          </cell>
          <cell r="I89">
            <v>925</v>
          </cell>
          <cell r="J89">
            <v>0</v>
          </cell>
          <cell r="K89">
            <v>925</v>
          </cell>
          <cell r="L89">
            <v>0</v>
          </cell>
        </row>
        <row r="90">
          <cell r="D90">
            <v>7600</v>
          </cell>
          <cell r="E90" t="str">
            <v>500.1009.97.7905.000.000.00000</v>
          </cell>
          <cell r="F90" t="str">
            <v>Miscellaneous Expense</v>
          </cell>
          <cell r="G90">
            <v>3950.01</v>
          </cell>
          <cell r="H90">
            <v>0</v>
          </cell>
          <cell r="I90">
            <v>3950.01</v>
          </cell>
          <cell r="J90">
            <v>0</v>
          </cell>
          <cell r="K90">
            <v>3950.01</v>
          </cell>
          <cell r="L90">
            <v>0</v>
          </cell>
        </row>
        <row r="91">
          <cell r="D91">
            <v>7510</v>
          </cell>
          <cell r="E91" t="str">
            <v>500.1009.97.7997.000.000.00000</v>
          </cell>
          <cell r="F91" t="str">
            <v>IT Allocation (Purch Srv)</v>
          </cell>
          <cell r="G91">
            <v>60263.68</v>
          </cell>
          <cell r="H91">
            <v>5117.47</v>
          </cell>
          <cell r="I91">
            <v>65381.15</v>
          </cell>
          <cell r="J91">
            <v>0</v>
          </cell>
          <cell r="K91">
            <v>65381.15</v>
          </cell>
          <cell r="L91">
            <v>5117.47</v>
          </cell>
        </row>
        <row r="92">
          <cell r="D92">
            <v>8001</v>
          </cell>
          <cell r="E92" t="str">
            <v>500.1009.97.8920.000.000.00000</v>
          </cell>
          <cell r="F92" t="str">
            <v>Bank Service Charges</v>
          </cell>
          <cell r="G92">
            <v>36.33</v>
          </cell>
          <cell r="H92">
            <v>0</v>
          </cell>
          <cell r="I92">
            <v>36.33</v>
          </cell>
          <cell r="J92">
            <v>0</v>
          </cell>
          <cell r="K92">
            <v>36.33</v>
          </cell>
          <cell r="L92">
            <v>0</v>
          </cell>
        </row>
        <row r="93">
          <cell r="D93">
            <v>8101</v>
          </cell>
          <cell r="E93" t="str">
            <v>500.1009.97.8994.000.000.00000</v>
          </cell>
          <cell r="F93" t="str">
            <v>Other Taxes</v>
          </cell>
          <cell r="G93">
            <v>2478.35</v>
          </cell>
          <cell r="H93">
            <v>0</v>
          </cell>
          <cell r="I93">
            <v>2478.35</v>
          </cell>
          <cell r="J93">
            <v>0</v>
          </cell>
          <cell r="K93">
            <v>2478.35</v>
          </cell>
          <cell r="L93">
            <v>0</v>
          </cell>
        </row>
        <row r="94">
          <cell r="D94" t="e">
            <v>#N/A</v>
          </cell>
          <cell r="E94">
            <v>0</v>
          </cell>
          <cell r="F94">
            <v>0</v>
          </cell>
          <cell r="G94">
            <v>0</v>
          </cell>
          <cell r="H94">
            <v>0</v>
          </cell>
          <cell r="I94">
            <v>0</v>
          </cell>
          <cell r="J94">
            <v>0</v>
          </cell>
          <cell r="K94">
            <v>0</v>
          </cell>
          <cell r="L94">
            <v>0</v>
          </cell>
        </row>
        <row r="95">
          <cell r="D95" t="e">
            <v>#N/A</v>
          </cell>
          <cell r="E95">
            <v>0</v>
          </cell>
          <cell r="F95">
            <v>0</v>
          </cell>
          <cell r="G95">
            <v>0</v>
          </cell>
          <cell r="H95">
            <v>0</v>
          </cell>
          <cell r="I95">
            <v>0</v>
          </cell>
          <cell r="J95">
            <v>0</v>
          </cell>
          <cell r="K95">
            <v>0</v>
          </cell>
          <cell r="L95">
            <v>0</v>
          </cell>
        </row>
        <row r="96">
          <cell r="D96" t="e">
            <v>#N/A</v>
          </cell>
          <cell r="E96">
            <v>0</v>
          </cell>
          <cell r="F96">
            <v>0</v>
          </cell>
          <cell r="G96">
            <v>0</v>
          </cell>
          <cell r="H96">
            <v>0</v>
          </cell>
          <cell r="I96">
            <v>0</v>
          </cell>
          <cell r="J96">
            <v>0</v>
          </cell>
          <cell r="K96">
            <v>0</v>
          </cell>
          <cell r="L96">
            <v>0</v>
          </cell>
        </row>
        <row r="97">
          <cell r="D97" t="e">
            <v>#N/A</v>
          </cell>
          <cell r="E97">
            <v>0</v>
          </cell>
          <cell r="F97">
            <v>0</v>
          </cell>
          <cell r="G97">
            <v>0</v>
          </cell>
          <cell r="H97">
            <v>0</v>
          </cell>
          <cell r="I97">
            <v>0</v>
          </cell>
          <cell r="J97">
            <v>0</v>
          </cell>
          <cell r="K97">
            <v>0</v>
          </cell>
          <cell r="L97">
            <v>0</v>
          </cell>
        </row>
        <row r="98">
          <cell r="D98" t="e">
            <v>#N/A</v>
          </cell>
          <cell r="E98">
            <v>0</v>
          </cell>
          <cell r="F98">
            <v>0</v>
          </cell>
          <cell r="G98">
            <v>0</v>
          </cell>
          <cell r="H98">
            <v>0</v>
          </cell>
          <cell r="I98">
            <v>0</v>
          </cell>
          <cell r="J98">
            <v>0</v>
          </cell>
          <cell r="K98">
            <v>0</v>
          </cell>
          <cell r="L98">
            <v>0</v>
          </cell>
        </row>
        <row r="99">
          <cell r="D99" t="e">
            <v>#N/A</v>
          </cell>
          <cell r="E99">
            <v>0</v>
          </cell>
          <cell r="F99">
            <v>0</v>
          </cell>
          <cell r="G99">
            <v>0</v>
          </cell>
          <cell r="H99">
            <v>0</v>
          </cell>
          <cell r="I99">
            <v>0</v>
          </cell>
          <cell r="J99">
            <v>0</v>
          </cell>
          <cell r="K99">
            <v>0</v>
          </cell>
          <cell r="L99">
            <v>0</v>
          </cell>
        </row>
        <row r="100">
          <cell r="L100">
            <v>0</v>
          </cell>
        </row>
      </sheetData>
      <sheetData sheetId="3">
        <row r="6">
          <cell r="D6" t="str">
            <v>FS Class</v>
          </cell>
          <cell r="E6" t="str">
            <v>Account</v>
          </cell>
          <cell r="F6" t="str">
            <v>Description</v>
          </cell>
          <cell r="G6" t="str">
            <v>Beginning Balance</v>
          </cell>
          <cell r="H6" t="str">
            <v>Net Change</v>
          </cell>
          <cell r="I6" t="str">
            <v>Ending Balance</v>
          </cell>
          <cell r="J6" t="str">
            <v>Adjustments</v>
          </cell>
          <cell r="K6" t="str">
            <v>Adjusted Bal</v>
          </cell>
          <cell r="L6" t="str">
            <v>Balance</v>
          </cell>
        </row>
        <row r="7">
          <cell r="D7">
            <v>1002</v>
          </cell>
          <cell r="E7" t="str">
            <v>300.0000.00.1006.000.000.00000</v>
          </cell>
          <cell r="F7" t="str">
            <v>Cash - operating (old PNC)</v>
          </cell>
          <cell r="G7">
            <v>14813531.460000001</v>
          </cell>
          <cell r="H7">
            <v>614691.56000000006</v>
          </cell>
          <cell r="I7">
            <v>15428223.02</v>
          </cell>
          <cell r="J7">
            <v>0</v>
          </cell>
          <cell r="K7">
            <v>15428223.02</v>
          </cell>
          <cell r="L7">
            <v>15428223.02</v>
          </cell>
        </row>
        <row r="8">
          <cell r="D8">
            <v>1002</v>
          </cell>
          <cell r="E8" t="str">
            <v>300.0000.00.1021.000.000.00000</v>
          </cell>
          <cell r="F8" t="str">
            <v>Petty Cash</v>
          </cell>
          <cell r="G8">
            <v>1000</v>
          </cell>
          <cell r="H8">
            <v>0</v>
          </cell>
          <cell r="I8">
            <v>1000</v>
          </cell>
          <cell r="J8">
            <v>0</v>
          </cell>
          <cell r="K8">
            <v>1000</v>
          </cell>
          <cell r="L8">
            <v>1000</v>
          </cell>
        </row>
        <row r="9">
          <cell r="D9">
            <v>1002</v>
          </cell>
          <cell r="E9" t="str">
            <v>300.0000.00.1022.000.000.00000</v>
          </cell>
          <cell r="F9" t="str">
            <v>Chase - 3LI</v>
          </cell>
          <cell r="G9">
            <v>105236.35</v>
          </cell>
          <cell r="H9">
            <v>40263.78</v>
          </cell>
          <cell r="I9">
            <v>145500.13</v>
          </cell>
          <cell r="J9">
            <v>0</v>
          </cell>
          <cell r="K9">
            <v>145500.13</v>
          </cell>
          <cell r="L9">
            <v>145500.13</v>
          </cell>
        </row>
        <row r="10">
          <cell r="D10">
            <v>1002</v>
          </cell>
          <cell r="E10" t="str">
            <v>300.0000.00.1023.000.000.00000</v>
          </cell>
          <cell r="F10" t="str">
            <v>PNC - CGL Int'l  Operating</v>
          </cell>
          <cell r="G10">
            <v>-1154.33</v>
          </cell>
          <cell r="H10">
            <v>-1166.02</v>
          </cell>
          <cell r="I10">
            <v>-2320.35</v>
          </cell>
          <cell r="J10">
            <v>0</v>
          </cell>
          <cell r="K10">
            <v>-2320.35</v>
          </cell>
          <cell r="L10">
            <v>-2320.35</v>
          </cell>
        </row>
        <row r="11">
          <cell r="D11">
            <v>1002</v>
          </cell>
          <cell r="E11" t="str">
            <v>300.0000.00.1024.000.000.00000</v>
          </cell>
          <cell r="F11" t="str">
            <v>PNC - CGL Operating</v>
          </cell>
          <cell r="G11">
            <v>53848.03</v>
          </cell>
          <cell r="H11">
            <v>0</v>
          </cell>
          <cell r="I11">
            <v>53848.03</v>
          </cell>
          <cell r="J11">
            <v>0</v>
          </cell>
          <cell r="K11">
            <v>53848.03</v>
          </cell>
          <cell r="L11">
            <v>53848.03</v>
          </cell>
        </row>
        <row r="12">
          <cell r="D12">
            <v>1002</v>
          </cell>
          <cell r="E12" t="str">
            <v>300.0000.00.1025.000.000.00000</v>
          </cell>
          <cell r="F12" t="str">
            <v>PNC - Lockbox</v>
          </cell>
          <cell r="G12">
            <v>-14801120.710000001</v>
          </cell>
          <cell r="H12">
            <v>-654332.35</v>
          </cell>
          <cell r="I12">
            <v>-15455453.060000001</v>
          </cell>
          <cell r="J12">
            <v>0</v>
          </cell>
          <cell r="K12">
            <v>-15455453.060000001</v>
          </cell>
          <cell r="L12">
            <v>-15455453.060000001</v>
          </cell>
        </row>
        <row r="13">
          <cell r="D13">
            <v>1002</v>
          </cell>
          <cell r="E13" t="str">
            <v>300.0000.00.1026.000.000.00000</v>
          </cell>
          <cell r="F13" t="str">
            <v>WCA PARTNER PAY</v>
          </cell>
          <cell r="G13">
            <v>48899.13</v>
          </cell>
          <cell r="H13">
            <v>2420</v>
          </cell>
          <cell r="I13">
            <v>51319.13</v>
          </cell>
          <cell r="J13">
            <v>0</v>
          </cell>
          <cell r="K13">
            <v>51319.13</v>
          </cell>
          <cell r="L13">
            <v>51319.13</v>
          </cell>
        </row>
        <row r="14">
          <cell r="D14">
            <v>1201</v>
          </cell>
          <cell r="E14" t="str">
            <v>300.0000.00.1200.000.000.00000</v>
          </cell>
          <cell r="F14" t="str">
            <v>Account Receivable</v>
          </cell>
          <cell r="G14">
            <v>11906194.859999999</v>
          </cell>
          <cell r="H14">
            <v>-86133.31</v>
          </cell>
          <cell r="I14">
            <v>11820061.550000001</v>
          </cell>
          <cell r="J14">
            <v>0</v>
          </cell>
          <cell r="K14">
            <v>11820061.550000001</v>
          </cell>
          <cell r="L14">
            <v>11820061.550000001</v>
          </cell>
        </row>
        <row r="15">
          <cell r="D15">
            <v>1299</v>
          </cell>
          <cell r="E15" t="str">
            <v>300.0000.00.1202.000.000.00000</v>
          </cell>
          <cell r="F15" t="str">
            <v>Due from CGL Canada</v>
          </cell>
          <cell r="G15">
            <v>227008.21</v>
          </cell>
          <cell r="H15">
            <v>26367.83</v>
          </cell>
          <cell r="I15">
            <v>253376.04</v>
          </cell>
          <cell r="J15">
            <v>0</v>
          </cell>
          <cell r="K15">
            <v>253376.04</v>
          </cell>
          <cell r="L15">
            <v>253376.04</v>
          </cell>
        </row>
        <row r="16">
          <cell r="D16">
            <v>1299</v>
          </cell>
          <cell r="E16" t="str">
            <v>300.0000.00.1205.000.000.00000</v>
          </cell>
          <cell r="F16" t="str">
            <v>Due from CGL</v>
          </cell>
          <cell r="G16">
            <v>37562.589999999997</v>
          </cell>
          <cell r="H16">
            <v>0</v>
          </cell>
          <cell r="I16">
            <v>37562.589999999997</v>
          </cell>
          <cell r="J16">
            <v>0</v>
          </cell>
          <cell r="K16">
            <v>37562.589999999997</v>
          </cell>
          <cell r="L16">
            <v>37562.589999999997</v>
          </cell>
        </row>
        <row r="17">
          <cell r="D17">
            <v>1299</v>
          </cell>
          <cell r="E17" t="str">
            <v>300.0000.00.1206.000.000.00000</v>
          </cell>
          <cell r="F17" t="str">
            <v>Due from Express-1</v>
          </cell>
          <cell r="G17">
            <v>44941.39</v>
          </cell>
          <cell r="H17">
            <v>12201.06</v>
          </cell>
          <cell r="I17">
            <v>57142.45</v>
          </cell>
          <cell r="J17">
            <v>0</v>
          </cell>
          <cell r="K17">
            <v>57142.45</v>
          </cell>
          <cell r="L17">
            <v>57142.45</v>
          </cell>
        </row>
        <row r="18">
          <cell r="D18">
            <v>1299</v>
          </cell>
          <cell r="E18" t="str">
            <v>300.0000.00.1207.000.000.00000</v>
          </cell>
          <cell r="F18" t="str">
            <v>Due from XPO Brokerage</v>
          </cell>
          <cell r="G18">
            <v>44012.54</v>
          </cell>
          <cell r="H18">
            <v>0</v>
          </cell>
          <cell r="I18">
            <v>44012.54</v>
          </cell>
          <cell r="J18">
            <v>0</v>
          </cell>
          <cell r="K18">
            <v>44012.54</v>
          </cell>
          <cell r="L18">
            <v>44012.54</v>
          </cell>
        </row>
        <row r="19">
          <cell r="D19">
            <v>1299</v>
          </cell>
          <cell r="E19" t="str">
            <v>300.0000.00.1209.000.000.00000</v>
          </cell>
          <cell r="F19" t="str">
            <v>Due from XPO Corp</v>
          </cell>
          <cell r="G19">
            <v>17753419.859999999</v>
          </cell>
          <cell r="H19">
            <v>5458976.75</v>
          </cell>
          <cell r="I19">
            <v>23212396.609999999</v>
          </cell>
          <cell r="J19">
            <v>0</v>
          </cell>
          <cell r="K19">
            <v>23212396.609999999</v>
          </cell>
          <cell r="L19">
            <v>23212396.609999999</v>
          </cell>
        </row>
        <row r="20">
          <cell r="D20">
            <v>1401</v>
          </cell>
          <cell r="E20" t="str">
            <v>300.0000.00.1220.000.000.00000</v>
          </cell>
          <cell r="F20" t="str">
            <v>Note Receivable-Partners</v>
          </cell>
          <cell r="G20">
            <v>121010.46</v>
          </cell>
          <cell r="H20">
            <v>-5371.93</v>
          </cell>
          <cell r="I20">
            <v>115638.53</v>
          </cell>
          <cell r="J20">
            <v>0</v>
          </cell>
          <cell r="K20">
            <v>115638.53</v>
          </cell>
          <cell r="L20">
            <v>115638.53</v>
          </cell>
        </row>
        <row r="21">
          <cell r="D21">
            <v>1201</v>
          </cell>
          <cell r="E21" t="str">
            <v>300.0000.00.1230.000.000.00000</v>
          </cell>
          <cell r="F21" t="str">
            <v>Unapplied Cash</v>
          </cell>
          <cell r="G21">
            <v>0</v>
          </cell>
          <cell r="H21">
            <v>-2470</v>
          </cell>
          <cell r="I21">
            <v>-2470</v>
          </cell>
          <cell r="J21">
            <v>0</v>
          </cell>
          <cell r="K21">
            <v>-2470</v>
          </cell>
          <cell r="L21">
            <v>-2470</v>
          </cell>
        </row>
        <row r="22">
          <cell r="D22">
            <v>1201</v>
          </cell>
          <cell r="E22" t="str">
            <v>300.0000.00.1231.000.000.00000</v>
          </cell>
          <cell r="F22" t="str">
            <v>Unidentified cash</v>
          </cell>
          <cell r="G22">
            <v>-27399.32</v>
          </cell>
          <cell r="H22">
            <v>0</v>
          </cell>
          <cell r="I22">
            <v>-27399.32</v>
          </cell>
          <cell r="J22">
            <v>0</v>
          </cell>
          <cell r="K22">
            <v>-27399.32</v>
          </cell>
          <cell r="L22">
            <v>-27399.32</v>
          </cell>
        </row>
        <row r="23">
          <cell r="D23">
            <v>1201</v>
          </cell>
          <cell r="E23" t="str">
            <v>300.0000.00.1232.000.000.00000</v>
          </cell>
          <cell r="F23" t="str">
            <v>On-Account cash</v>
          </cell>
          <cell r="G23">
            <v>-419662.52</v>
          </cell>
          <cell r="H23">
            <v>120809.49</v>
          </cell>
          <cell r="I23">
            <v>-298853.03000000003</v>
          </cell>
          <cell r="J23">
            <v>0</v>
          </cell>
          <cell r="K23">
            <v>-298853.03000000003</v>
          </cell>
          <cell r="L23">
            <v>-298853.03000000003</v>
          </cell>
        </row>
        <row r="24">
          <cell r="D24">
            <v>1201</v>
          </cell>
          <cell r="E24" t="str">
            <v>300.0000.00.1250.000.000.00000</v>
          </cell>
          <cell r="F24" t="str">
            <v>Unbilled AR</v>
          </cell>
          <cell r="G24">
            <v>1512314.1</v>
          </cell>
          <cell r="H24">
            <v>251367.62</v>
          </cell>
          <cell r="I24">
            <v>1763681.72</v>
          </cell>
          <cell r="J24">
            <v>0</v>
          </cell>
          <cell r="K24">
            <v>1763681.72</v>
          </cell>
          <cell r="L24">
            <v>1763681.72</v>
          </cell>
        </row>
        <row r="25">
          <cell r="D25">
            <v>1201</v>
          </cell>
          <cell r="E25" t="str">
            <v>300.0000.00.1260.000.000.00000</v>
          </cell>
          <cell r="F25" t="str">
            <v>Allowance for Receivables</v>
          </cell>
          <cell r="G25">
            <v>-196218.37</v>
          </cell>
          <cell r="H25">
            <v>-7477.25</v>
          </cell>
          <cell r="I25">
            <v>-203695.62</v>
          </cell>
          <cell r="J25">
            <v>0</v>
          </cell>
          <cell r="K25">
            <v>-203695.62</v>
          </cell>
          <cell r="L25">
            <v>-203695.62</v>
          </cell>
        </row>
        <row r="26">
          <cell r="D26">
            <v>1401</v>
          </cell>
          <cell r="E26" t="str">
            <v>300.0000.00.1270.000.000.00000</v>
          </cell>
          <cell r="F26" t="str">
            <v>Misc Receivable</v>
          </cell>
          <cell r="G26">
            <v>309299.56</v>
          </cell>
          <cell r="H26">
            <v>-118350.59</v>
          </cell>
          <cell r="I26">
            <v>190948.97</v>
          </cell>
          <cell r="J26">
            <v>0</v>
          </cell>
          <cell r="K26">
            <v>190948.97</v>
          </cell>
          <cell r="L26">
            <v>190948.97</v>
          </cell>
        </row>
        <row r="27">
          <cell r="D27">
            <v>1401</v>
          </cell>
          <cell r="E27" t="str">
            <v>300.0000.00.1272.000.000.00000</v>
          </cell>
          <cell r="F27" t="str">
            <v>Settlement Clearing</v>
          </cell>
          <cell r="G27">
            <v>0</v>
          </cell>
          <cell r="H27">
            <v>-50608.41</v>
          </cell>
          <cell r="I27">
            <v>-50608.41</v>
          </cell>
          <cell r="J27">
            <v>0</v>
          </cell>
          <cell r="K27">
            <v>-50608.41</v>
          </cell>
          <cell r="L27">
            <v>-50608.41</v>
          </cell>
        </row>
        <row r="28">
          <cell r="D28">
            <v>1301</v>
          </cell>
          <cell r="E28" t="str">
            <v>300.0000.00.1310.000.000.00000</v>
          </cell>
          <cell r="F28" t="str">
            <v>Prepaid Rent</v>
          </cell>
          <cell r="G28">
            <v>41943.71</v>
          </cell>
          <cell r="H28">
            <v>-11564.83</v>
          </cell>
          <cell r="I28">
            <v>30378.880000000001</v>
          </cell>
          <cell r="J28">
            <v>0</v>
          </cell>
          <cell r="K28">
            <v>30378.880000000001</v>
          </cell>
          <cell r="L28">
            <v>30378.880000000001</v>
          </cell>
        </row>
        <row r="29">
          <cell r="D29">
            <v>1301</v>
          </cell>
          <cell r="E29" t="str">
            <v>300.0000.00.1320.000.000.00000</v>
          </cell>
          <cell r="F29" t="str">
            <v>Other Prepaid Assets</v>
          </cell>
          <cell r="G29">
            <v>471828.8</v>
          </cell>
          <cell r="H29">
            <v>-132528.56</v>
          </cell>
          <cell r="I29">
            <v>339300.24</v>
          </cell>
          <cell r="J29">
            <v>0</v>
          </cell>
          <cell r="K29">
            <v>339300.24</v>
          </cell>
          <cell r="L29">
            <v>339300.24</v>
          </cell>
        </row>
        <row r="30">
          <cell r="D30">
            <v>1501</v>
          </cell>
          <cell r="E30" t="str">
            <v>300.0000.00.1510.000.000.00000</v>
          </cell>
          <cell r="F30" t="str">
            <v>Leasehold Improvements</v>
          </cell>
          <cell r="G30">
            <v>91814.68</v>
          </cell>
          <cell r="H30">
            <v>15218.03</v>
          </cell>
          <cell r="I30">
            <v>107032.71</v>
          </cell>
          <cell r="J30">
            <v>0</v>
          </cell>
          <cell r="K30">
            <v>107032.71</v>
          </cell>
          <cell r="L30">
            <v>107032.71</v>
          </cell>
        </row>
        <row r="31">
          <cell r="D31">
            <v>1501</v>
          </cell>
          <cell r="E31" t="str">
            <v>300.0000.00.1525.000.000.00000</v>
          </cell>
          <cell r="F31" t="str">
            <v>Office Equipment</v>
          </cell>
          <cell r="G31">
            <v>235599.98</v>
          </cell>
          <cell r="H31">
            <v>0</v>
          </cell>
          <cell r="I31">
            <v>235599.98</v>
          </cell>
          <cell r="J31">
            <v>0</v>
          </cell>
          <cell r="K31">
            <v>235599.98</v>
          </cell>
          <cell r="L31">
            <v>235599.98</v>
          </cell>
        </row>
        <row r="32">
          <cell r="D32">
            <v>1501</v>
          </cell>
          <cell r="E32" t="str">
            <v>300.0000.00.1530.000.000.00000</v>
          </cell>
          <cell r="F32" t="str">
            <v>Computer Equipment</v>
          </cell>
          <cell r="G32">
            <v>253684.1</v>
          </cell>
          <cell r="H32">
            <v>0</v>
          </cell>
          <cell r="I32">
            <v>253684.1</v>
          </cell>
          <cell r="J32">
            <v>0</v>
          </cell>
          <cell r="K32">
            <v>253684.1</v>
          </cell>
          <cell r="L32">
            <v>253684.1</v>
          </cell>
        </row>
        <row r="33">
          <cell r="D33">
            <v>1501</v>
          </cell>
          <cell r="E33" t="str">
            <v>300.0000.00.1535.000.000.00000</v>
          </cell>
          <cell r="F33" t="str">
            <v>Computer Software</v>
          </cell>
          <cell r="G33">
            <v>367224.62</v>
          </cell>
          <cell r="H33">
            <v>0</v>
          </cell>
          <cell r="I33">
            <v>367224.62</v>
          </cell>
          <cell r="J33">
            <v>0</v>
          </cell>
          <cell r="K33">
            <v>367224.62</v>
          </cell>
          <cell r="L33">
            <v>367224.62</v>
          </cell>
        </row>
        <row r="34">
          <cell r="D34">
            <v>1501</v>
          </cell>
          <cell r="E34" t="str">
            <v>300.0000.00.1555.000.000.00000</v>
          </cell>
          <cell r="F34" t="str">
            <v>Asset Clearing</v>
          </cell>
          <cell r="G34">
            <v>50916.75</v>
          </cell>
          <cell r="H34">
            <v>-6278</v>
          </cell>
          <cell r="I34">
            <v>44638.75</v>
          </cell>
          <cell r="J34">
            <v>0</v>
          </cell>
          <cell r="K34">
            <v>44638.75</v>
          </cell>
          <cell r="L34">
            <v>44638.75</v>
          </cell>
        </row>
        <row r="35">
          <cell r="D35">
            <v>1501</v>
          </cell>
          <cell r="E35" t="str">
            <v>300.0000.00.1560.000.000.00000</v>
          </cell>
          <cell r="F35" t="str">
            <v>A/D - Leasehold Improvements</v>
          </cell>
          <cell r="G35">
            <v>-47411.53</v>
          </cell>
          <cell r="H35">
            <v>-849.68</v>
          </cell>
          <cell r="I35">
            <v>-48261.21</v>
          </cell>
          <cell r="J35">
            <v>0</v>
          </cell>
          <cell r="K35">
            <v>-48261.21</v>
          </cell>
          <cell r="L35">
            <v>-48261.21</v>
          </cell>
        </row>
        <row r="36">
          <cell r="D36">
            <v>1501</v>
          </cell>
          <cell r="E36" t="str">
            <v>300.0000.00.1575.000.000.00000</v>
          </cell>
          <cell r="F36" t="str">
            <v>A/D - Office Equipment</v>
          </cell>
          <cell r="G36">
            <v>-296464.12</v>
          </cell>
          <cell r="H36">
            <v>-3030.17</v>
          </cell>
          <cell r="I36">
            <v>-299494.28999999998</v>
          </cell>
          <cell r="J36">
            <v>0</v>
          </cell>
          <cell r="K36">
            <v>-299494.28999999998</v>
          </cell>
          <cell r="L36">
            <v>-299494.28999999998</v>
          </cell>
        </row>
        <row r="37">
          <cell r="D37">
            <v>1501</v>
          </cell>
          <cell r="E37" t="str">
            <v>300.0000.00.1580.000.000.00000</v>
          </cell>
          <cell r="F37" t="str">
            <v>A/D - Computer Equipment</v>
          </cell>
          <cell r="G37">
            <v>-318220.65999999997</v>
          </cell>
          <cell r="H37">
            <v>-2165.3000000000002</v>
          </cell>
          <cell r="I37">
            <v>-320385.96000000002</v>
          </cell>
          <cell r="J37">
            <v>0</v>
          </cell>
          <cell r="K37">
            <v>-320385.96000000002</v>
          </cell>
          <cell r="L37">
            <v>-320385.96000000002</v>
          </cell>
        </row>
        <row r="38">
          <cell r="D38">
            <v>1501</v>
          </cell>
          <cell r="E38" t="str">
            <v>300.0000.00.1585.000.000.00000</v>
          </cell>
          <cell r="F38" t="str">
            <v>A/D - Computer Software</v>
          </cell>
          <cell r="G38">
            <v>-21118.9</v>
          </cell>
          <cell r="H38">
            <v>-2008.42</v>
          </cell>
          <cell r="I38">
            <v>-23127.32</v>
          </cell>
          <cell r="J38">
            <v>0</v>
          </cell>
          <cell r="K38">
            <v>-23127.32</v>
          </cell>
          <cell r="L38">
            <v>-23127.32</v>
          </cell>
        </row>
        <row r="39">
          <cell r="D39">
            <v>1701</v>
          </cell>
          <cell r="E39" t="str">
            <v>300.0000.00.1640.000.000.00000</v>
          </cell>
          <cell r="F39" t="str">
            <v>Deposits - LT</v>
          </cell>
          <cell r="G39">
            <v>42787.81</v>
          </cell>
          <cell r="H39">
            <v>100000</v>
          </cell>
          <cell r="I39">
            <v>142787.81</v>
          </cell>
          <cell r="J39">
            <v>0</v>
          </cell>
          <cell r="K39">
            <v>142787.81</v>
          </cell>
          <cell r="L39">
            <v>142787.81</v>
          </cell>
        </row>
        <row r="40">
          <cell r="D40">
            <v>1701</v>
          </cell>
          <cell r="E40" t="str">
            <v>300.0000.00.1641.000.000.00000</v>
          </cell>
          <cell r="F40" t="str">
            <v>IP Incentives</v>
          </cell>
          <cell r="G40">
            <v>21834.2</v>
          </cell>
          <cell r="H40">
            <v>-1000</v>
          </cell>
          <cell r="I40">
            <v>20834.2</v>
          </cell>
          <cell r="J40">
            <v>0</v>
          </cell>
          <cell r="K40">
            <v>20834.2</v>
          </cell>
          <cell r="L40">
            <v>20834.2</v>
          </cell>
        </row>
        <row r="41">
          <cell r="D41">
            <v>1740</v>
          </cell>
          <cell r="E41" t="str">
            <v>300.0000.00.1700.000.000.00000</v>
          </cell>
          <cell r="F41" t="str">
            <v>Goodwill</v>
          </cell>
          <cell r="G41">
            <v>9221858.4299999997</v>
          </cell>
          <cell r="H41">
            <v>0</v>
          </cell>
          <cell r="I41">
            <v>9221858.4299999997</v>
          </cell>
          <cell r="J41">
            <v>0</v>
          </cell>
          <cell r="K41">
            <v>9221858.4299999997</v>
          </cell>
          <cell r="L41">
            <v>9221858.4299999997</v>
          </cell>
        </row>
        <row r="42">
          <cell r="D42">
            <v>1751</v>
          </cell>
          <cell r="E42" t="str">
            <v>300.0000.00.1713.000.000.00000</v>
          </cell>
          <cell r="F42" t="str">
            <v>Intangibles - CGL</v>
          </cell>
          <cell r="G42">
            <v>1010000</v>
          </cell>
          <cell r="H42">
            <v>0</v>
          </cell>
          <cell r="I42">
            <v>1010000</v>
          </cell>
          <cell r="J42">
            <v>0</v>
          </cell>
          <cell r="K42">
            <v>1010000</v>
          </cell>
          <cell r="L42">
            <v>1010000</v>
          </cell>
        </row>
        <row r="43">
          <cell r="D43">
            <v>1751</v>
          </cell>
          <cell r="E43" t="str">
            <v>300.0000.00.1714.000.000.00000</v>
          </cell>
          <cell r="F43" t="str">
            <v>Intangibles - LRG</v>
          </cell>
          <cell r="G43">
            <v>1630000</v>
          </cell>
          <cell r="H43">
            <v>0</v>
          </cell>
          <cell r="I43">
            <v>1630000</v>
          </cell>
          <cell r="J43">
            <v>0</v>
          </cell>
          <cell r="K43">
            <v>1630000</v>
          </cell>
          <cell r="L43">
            <v>1630000</v>
          </cell>
        </row>
        <row r="44">
          <cell r="D44">
            <v>1751</v>
          </cell>
          <cell r="E44" t="str">
            <v>300.0000.00.1753.000.000.00000</v>
          </cell>
          <cell r="F44" t="str">
            <v>Accum  Amort - CGL</v>
          </cell>
          <cell r="G44">
            <v>-1010000</v>
          </cell>
          <cell r="H44">
            <v>0</v>
          </cell>
          <cell r="I44">
            <v>-1010000</v>
          </cell>
          <cell r="J44">
            <v>0</v>
          </cell>
          <cell r="K44">
            <v>-1010000</v>
          </cell>
          <cell r="L44">
            <v>-1010000</v>
          </cell>
        </row>
        <row r="45">
          <cell r="D45">
            <v>1751</v>
          </cell>
          <cell r="E45" t="str">
            <v>300.0000.00.1754.000.000.00000</v>
          </cell>
          <cell r="F45" t="str">
            <v>Accum Amort  - LRG</v>
          </cell>
          <cell r="G45">
            <v>-676300</v>
          </cell>
          <cell r="H45">
            <v>-13300</v>
          </cell>
          <cell r="I45">
            <v>-689600</v>
          </cell>
          <cell r="J45">
            <v>0</v>
          </cell>
          <cell r="K45">
            <v>-689600</v>
          </cell>
          <cell r="L45">
            <v>-689600</v>
          </cell>
        </row>
        <row r="46">
          <cell r="D46">
            <v>2001</v>
          </cell>
          <cell r="E46" t="str">
            <v>300.0000.00.2000.000.000.00000</v>
          </cell>
          <cell r="F46" t="str">
            <v>Accounts Payable</v>
          </cell>
          <cell r="G46">
            <v>-43203.63</v>
          </cell>
          <cell r="H46">
            <v>93192.06</v>
          </cell>
          <cell r="I46">
            <v>49988.43</v>
          </cell>
          <cell r="J46">
            <v>0</v>
          </cell>
          <cell r="K46">
            <v>49988.43</v>
          </cell>
          <cell r="L46">
            <v>49988.43</v>
          </cell>
        </row>
        <row r="47">
          <cell r="D47">
            <v>2001</v>
          </cell>
          <cell r="E47" t="str">
            <v>300.0000.00.2001.000.000.00000</v>
          </cell>
          <cell r="F47" t="str">
            <v>AP Conversion</v>
          </cell>
          <cell r="G47">
            <v>85931.11</v>
          </cell>
          <cell r="H47">
            <v>132195.53</v>
          </cell>
          <cell r="I47">
            <v>218126.64</v>
          </cell>
          <cell r="J47">
            <v>0</v>
          </cell>
          <cell r="K47">
            <v>218126.64</v>
          </cell>
          <cell r="L47">
            <v>132195.53</v>
          </cell>
        </row>
        <row r="48">
          <cell r="D48">
            <v>2001</v>
          </cell>
          <cell r="E48" t="str">
            <v>300.0000.00.2010.000.000.00000</v>
          </cell>
          <cell r="F48" t="str">
            <v>Late Payables</v>
          </cell>
          <cell r="G48">
            <v>-4955.9399999999996</v>
          </cell>
          <cell r="H48">
            <v>3557.26</v>
          </cell>
          <cell r="I48">
            <v>-1398.68</v>
          </cell>
          <cell r="J48">
            <v>0</v>
          </cell>
          <cell r="K48">
            <v>-1398.68</v>
          </cell>
          <cell r="L48">
            <v>3557.26</v>
          </cell>
        </row>
        <row r="49">
          <cell r="D49">
            <v>2101</v>
          </cell>
          <cell r="E49" t="str">
            <v>300.0000.00.2100.000.000.00000</v>
          </cell>
          <cell r="F49" t="str">
            <v>Accrued Salaries and Wages</v>
          </cell>
          <cell r="G49">
            <v>-206318.39</v>
          </cell>
          <cell r="H49">
            <v>-10590.23</v>
          </cell>
          <cell r="I49">
            <v>-216908.62</v>
          </cell>
          <cell r="J49">
            <v>0</v>
          </cell>
          <cell r="K49">
            <v>-216908.62</v>
          </cell>
          <cell r="L49">
            <v>-10590.23</v>
          </cell>
        </row>
        <row r="50">
          <cell r="D50">
            <v>2101</v>
          </cell>
          <cell r="E50" t="str">
            <v>300.0000.00.2103.000.000.00000</v>
          </cell>
          <cell r="F50" t="str">
            <v>Bonus Payable</v>
          </cell>
          <cell r="G50">
            <v>-200323.20000000001</v>
          </cell>
          <cell r="H50">
            <v>0</v>
          </cell>
          <cell r="I50">
            <v>-200323.20000000001</v>
          </cell>
          <cell r="J50">
            <v>0</v>
          </cell>
          <cell r="K50">
            <v>-200323.20000000001</v>
          </cell>
          <cell r="L50">
            <v>0</v>
          </cell>
        </row>
        <row r="51">
          <cell r="D51">
            <v>2205</v>
          </cell>
          <cell r="E51" t="str">
            <v>300.0000.00.2189.000.000.00000</v>
          </cell>
          <cell r="F51" t="str">
            <v>Due to CGL Canada</v>
          </cell>
          <cell r="G51">
            <v>-249259.7</v>
          </cell>
          <cell r="H51">
            <v>-887.02</v>
          </cell>
          <cell r="I51">
            <v>-250146.72</v>
          </cell>
          <cell r="J51">
            <v>0</v>
          </cell>
          <cell r="K51">
            <v>-250146.72</v>
          </cell>
          <cell r="L51">
            <v>-887.02</v>
          </cell>
        </row>
        <row r="52">
          <cell r="D52">
            <v>2205</v>
          </cell>
          <cell r="E52" t="str">
            <v>300.0000.00.2192.000.000.00000</v>
          </cell>
          <cell r="F52" t="str">
            <v>Due to Kelron</v>
          </cell>
          <cell r="G52">
            <v>0</v>
          </cell>
          <cell r="H52">
            <v>-124.36</v>
          </cell>
          <cell r="I52">
            <v>-124.36</v>
          </cell>
          <cell r="J52">
            <v>0</v>
          </cell>
          <cell r="K52">
            <v>-124.36</v>
          </cell>
          <cell r="L52">
            <v>-124.36</v>
          </cell>
        </row>
        <row r="53">
          <cell r="D53">
            <v>2205</v>
          </cell>
          <cell r="E53" t="str">
            <v>300.0000.00.2195.000.000.00000</v>
          </cell>
          <cell r="F53" t="str">
            <v>Due to CGL</v>
          </cell>
          <cell r="G53">
            <v>13029942.33</v>
          </cell>
          <cell r="H53">
            <v>656479.06999999995</v>
          </cell>
          <cell r="I53">
            <v>13686421.4</v>
          </cell>
          <cell r="J53">
            <v>0</v>
          </cell>
          <cell r="K53">
            <v>13686421.4</v>
          </cell>
          <cell r="L53">
            <v>656479.06999999995</v>
          </cell>
        </row>
        <row r="54">
          <cell r="D54">
            <v>2205</v>
          </cell>
          <cell r="E54" t="str">
            <v>300.0000.00.2196.000.000.00000</v>
          </cell>
          <cell r="F54" t="str">
            <v>Due to Express-1</v>
          </cell>
          <cell r="G54">
            <v>-11138049.59</v>
          </cell>
          <cell r="H54">
            <v>-4614.38</v>
          </cell>
          <cell r="I54">
            <v>-11142663.970000001</v>
          </cell>
          <cell r="J54">
            <v>0</v>
          </cell>
          <cell r="K54">
            <v>-11142663.970000001</v>
          </cell>
          <cell r="L54">
            <v>-4614.38</v>
          </cell>
        </row>
        <row r="55">
          <cell r="D55">
            <v>2205</v>
          </cell>
          <cell r="E55" t="str">
            <v>300.0000.00.2197.000.000.00000</v>
          </cell>
          <cell r="F55" t="str">
            <v>Due to XPO Brokerage</v>
          </cell>
          <cell r="G55">
            <v>-1571.44</v>
          </cell>
          <cell r="H55">
            <v>-162.36000000000001</v>
          </cell>
          <cell r="I55">
            <v>-1733.8</v>
          </cell>
          <cell r="J55">
            <v>0</v>
          </cell>
          <cell r="K55">
            <v>-1733.8</v>
          </cell>
          <cell r="L55">
            <v>-162.36000000000001</v>
          </cell>
        </row>
        <row r="56">
          <cell r="D56">
            <v>2205</v>
          </cell>
          <cell r="E56" t="str">
            <v>300.0000.00.2199.000.000.00000</v>
          </cell>
          <cell r="F56" t="str">
            <v>Due to XPO Corp</v>
          </cell>
          <cell r="G56">
            <v>-43778617.600000001</v>
          </cell>
          <cell r="H56">
            <v>-5642680.0599999996</v>
          </cell>
          <cell r="I56">
            <v>-49421297.659999996</v>
          </cell>
          <cell r="J56">
            <v>0</v>
          </cell>
          <cell r="K56">
            <v>-49421297.659999996</v>
          </cell>
          <cell r="L56">
            <v>-5642680.0599999996</v>
          </cell>
        </row>
        <row r="57">
          <cell r="D57">
            <v>2204</v>
          </cell>
          <cell r="E57" t="str">
            <v>300.0000.00.2210.000.000.00000</v>
          </cell>
          <cell r="F57" t="str">
            <v>Unbilled Settlements</v>
          </cell>
          <cell r="G57">
            <v>-6029518.7199999997</v>
          </cell>
          <cell r="H57">
            <v>-488950.52</v>
          </cell>
          <cell r="I57">
            <v>-6518469.2400000002</v>
          </cell>
          <cell r="J57">
            <v>0</v>
          </cell>
          <cell r="K57">
            <v>-6518469.2400000002</v>
          </cell>
          <cell r="L57">
            <v>-488950.52</v>
          </cell>
        </row>
        <row r="58">
          <cell r="D58">
            <v>2204</v>
          </cell>
          <cell r="E58" t="str">
            <v>300.0000.00.2212.000.000.00000</v>
          </cell>
          <cell r="F58" t="str">
            <v>Unbilled Settlements - unfinalized</v>
          </cell>
          <cell r="G58">
            <v>873.74</v>
          </cell>
          <cell r="H58">
            <v>-324.83999999999997</v>
          </cell>
          <cell r="I58">
            <v>548.9</v>
          </cell>
          <cell r="J58">
            <v>0</v>
          </cell>
          <cell r="K58">
            <v>548.9</v>
          </cell>
          <cell r="L58">
            <v>-324.83999999999997</v>
          </cell>
        </row>
        <row r="59">
          <cell r="D59">
            <v>2204</v>
          </cell>
          <cell r="E59" t="str">
            <v>300.0000.00.2315.000.000.00000</v>
          </cell>
          <cell r="F59" t="str">
            <v>Accrued Expenses</v>
          </cell>
          <cell r="G59">
            <v>-31840.34</v>
          </cell>
          <cell r="H59">
            <v>-5793.02</v>
          </cell>
          <cell r="I59">
            <v>-37633.360000000001</v>
          </cell>
          <cell r="J59">
            <v>0</v>
          </cell>
          <cell r="K59">
            <v>-37633.360000000001</v>
          </cell>
          <cell r="L59">
            <v>-5793.02</v>
          </cell>
        </row>
        <row r="60">
          <cell r="D60">
            <v>2204</v>
          </cell>
          <cell r="E60" t="str">
            <v>300.0000.00.2330.000.000.00000</v>
          </cell>
          <cell r="F60" t="str">
            <v>Accrued Insurance Claims</v>
          </cell>
          <cell r="G60">
            <v>-30422.23</v>
          </cell>
          <cell r="H60">
            <v>0</v>
          </cell>
          <cell r="I60">
            <v>-30422.23</v>
          </cell>
          <cell r="J60">
            <v>0</v>
          </cell>
          <cell r="K60">
            <v>-30422.23</v>
          </cell>
          <cell r="L60">
            <v>0</v>
          </cell>
        </row>
        <row r="61">
          <cell r="D61">
            <v>2151</v>
          </cell>
          <cell r="E61" t="str">
            <v>300.0000.00.2461.000.000.00000</v>
          </cell>
          <cell r="F61" t="str">
            <v>Independent Partner Deposit</v>
          </cell>
          <cell r="G61">
            <v>-787.52</v>
          </cell>
          <cell r="H61">
            <v>0</v>
          </cell>
          <cell r="I61">
            <v>-787.52</v>
          </cell>
          <cell r="J61">
            <v>0</v>
          </cell>
          <cell r="K61">
            <v>-787.52</v>
          </cell>
          <cell r="L61">
            <v>0</v>
          </cell>
        </row>
        <row r="62">
          <cell r="D62">
            <v>2501</v>
          </cell>
          <cell r="E62" t="str">
            <v>300.0000.00.2500.000.000.00000</v>
          </cell>
          <cell r="F62" t="str">
            <v>Current Portion of LTD</v>
          </cell>
          <cell r="G62">
            <v>-3304.89</v>
          </cell>
          <cell r="H62">
            <v>0</v>
          </cell>
          <cell r="I62">
            <v>-3304.89</v>
          </cell>
          <cell r="J62">
            <v>0</v>
          </cell>
          <cell r="K62">
            <v>-3304.89</v>
          </cell>
          <cell r="L62">
            <v>0</v>
          </cell>
        </row>
        <row r="63">
          <cell r="D63">
            <v>2601</v>
          </cell>
          <cell r="E63" t="str">
            <v>300.0000.00.2600.000.000.00000</v>
          </cell>
          <cell r="F63" t="str">
            <v>LT Capital Leases</v>
          </cell>
          <cell r="G63">
            <v>-9382.7000000000007</v>
          </cell>
          <cell r="H63">
            <v>510.64</v>
          </cell>
          <cell r="I63">
            <v>-8872.06</v>
          </cell>
          <cell r="J63">
            <v>0</v>
          </cell>
          <cell r="K63">
            <v>-8872.06</v>
          </cell>
          <cell r="L63">
            <v>510.64</v>
          </cell>
        </row>
        <row r="64">
          <cell r="D64">
            <v>3401</v>
          </cell>
          <cell r="E64" t="str">
            <v>300.0000.00.3405.000.000.00000</v>
          </cell>
          <cell r="F64" t="str">
            <v>Additional Paid in Capital</v>
          </cell>
          <cell r="G64">
            <v>45000</v>
          </cell>
          <cell r="H64">
            <v>0</v>
          </cell>
          <cell r="I64">
            <v>45000</v>
          </cell>
          <cell r="J64">
            <v>0</v>
          </cell>
          <cell r="K64">
            <v>45000</v>
          </cell>
          <cell r="L64">
            <v>0</v>
          </cell>
        </row>
        <row r="65">
          <cell r="D65">
            <v>3505</v>
          </cell>
          <cell r="E65" t="str">
            <v>300.0000.00.3505.000.000.00000</v>
          </cell>
          <cell r="F65" t="str">
            <v>Retained Earnings</v>
          </cell>
          <cell r="G65">
            <v>4985814.6900000004</v>
          </cell>
          <cell r="H65">
            <v>0</v>
          </cell>
          <cell r="I65">
            <v>4985814.6900000004</v>
          </cell>
          <cell r="J65">
            <v>0</v>
          </cell>
          <cell r="K65">
            <v>4985814.6900000004</v>
          </cell>
          <cell r="L65">
            <v>0</v>
          </cell>
        </row>
        <row r="66">
          <cell r="D66">
            <v>7040</v>
          </cell>
          <cell r="E66" t="str">
            <v>300.1003.10.7040.000.000.00000</v>
          </cell>
          <cell r="F66" t="str">
            <v>Payroll Expense</v>
          </cell>
          <cell r="G66">
            <v>388642.7</v>
          </cell>
          <cell r="H66">
            <v>37244.32</v>
          </cell>
          <cell r="I66">
            <v>425887.02</v>
          </cell>
          <cell r="J66">
            <v>0</v>
          </cell>
          <cell r="K66">
            <v>425887.02</v>
          </cell>
          <cell r="L66">
            <v>37244.32</v>
          </cell>
        </row>
        <row r="67">
          <cell r="D67">
            <v>7050</v>
          </cell>
          <cell r="E67" t="str">
            <v>300.1003.10.7055.000.000.00000</v>
          </cell>
          <cell r="F67" t="str">
            <v>FICA</v>
          </cell>
          <cell r="G67">
            <v>23622.560000000001</v>
          </cell>
          <cell r="H67">
            <v>2740.02</v>
          </cell>
          <cell r="I67">
            <v>26362.58</v>
          </cell>
          <cell r="J67">
            <v>0</v>
          </cell>
          <cell r="K67">
            <v>26362.58</v>
          </cell>
          <cell r="L67">
            <v>2740.02</v>
          </cell>
        </row>
        <row r="68">
          <cell r="D68">
            <v>7040</v>
          </cell>
          <cell r="E68" t="str">
            <v>300.1003.10.7056.000.000.00000</v>
          </cell>
          <cell r="F68" t="str">
            <v>Payroll Misc Fees</v>
          </cell>
          <cell r="G68">
            <v>5742.75</v>
          </cell>
          <cell r="H68">
            <v>0</v>
          </cell>
          <cell r="I68">
            <v>5742.75</v>
          </cell>
          <cell r="J68">
            <v>0</v>
          </cell>
          <cell r="K68">
            <v>5742.75</v>
          </cell>
          <cell r="L68">
            <v>0</v>
          </cell>
        </row>
        <row r="69">
          <cell r="D69">
            <v>7058</v>
          </cell>
          <cell r="E69" t="str">
            <v>300.1003.10.7058.000.000.00000</v>
          </cell>
          <cell r="F69" t="str">
            <v>Temporary Labor</v>
          </cell>
          <cell r="G69">
            <v>46022.25</v>
          </cell>
          <cell r="H69">
            <v>10913.81</v>
          </cell>
          <cell r="I69">
            <v>56936.06</v>
          </cell>
          <cell r="J69">
            <v>0</v>
          </cell>
          <cell r="K69">
            <v>56936.06</v>
          </cell>
          <cell r="L69">
            <v>56936.06</v>
          </cell>
        </row>
        <row r="70">
          <cell r="D70">
            <v>7050</v>
          </cell>
          <cell r="E70" t="str">
            <v>300.1003.10.7070.000.000.00000</v>
          </cell>
          <cell r="F70" t="str">
            <v>Benefit Allocation</v>
          </cell>
          <cell r="G70">
            <v>20137.3</v>
          </cell>
          <cell r="H70">
            <v>6857.63</v>
          </cell>
          <cell r="I70">
            <v>26994.93</v>
          </cell>
          <cell r="J70">
            <v>0</v>
          </cell>
          <cell r="K70">
            <v>26994.93</v>
          </cell>
          <cell r="L70">
            <v>26994.93</v>
          </cell>
        </row>
        <row r="71">
          <cell r="D71">
            <v>7050</v>
          </cell>
          <cell r="E71" t="str">
            <v>300.1003.10.7080.000.000.00000</v>
          </cell>
          <cell r="F71" t="str">
            <v>Health Insurance</v>
          </cell>
          <cell r="G71">
            <v>17168</v>
          </cell>
          <cell r="H71">
            <v>0</v>
          </cell>
          <cell r="I71">
            <v>17168</v>
          </cell>
          <cell r="J71">
            <v>0</v>
          </cell>
          <cell r="K71">
            <v>17168</v>
          </cell>
          <cell r="L71">
            <v>17168</v>
          </cell>
        </row>
        <row r="72">
          <cell r="D72">
            <v>7200</v>
          </cell>
          <cell r="E72" t="str">
            <v>300.1003.10.7210.000.000.00000</v>
          </cell>
          <cell r="F72" t="str">
            <v>Supplies</v>
          </cell>
          <cell r="G72">
            <v>1359.03</v>
          </cell>
          <cell r="H72">
            <v>360.4</v>
          </cell>
          <cell r="I72">
            <v>1719.43</v>
          </cell>
          <cell r="J72">
            <v>0</v>
          </cell>
          <cell r="K72">
            <v>1719.43</v>
          </cell>
          <cell r="L72">
            <v>1719.43</v>
          </cell>
        </row>
        <row r="73">
          <cell r="D73">
            <v>7211</v>
          </cell>
          <cell r="E73" t="str">
            <v>300.1003.10.7211.000.000.00000</v>
          </cell>
          <cell r="F73" t="str">
            <v>IT Supplies</v>
          </cell>
          <cell r="G73">
            <v>3063.7</v>
          </cell>
          <cell r="H73">
            <v>0</v>
          </cell>
          <cell r="I73">
            <v>3063.7</v>
          </cell>
          <cell r="J73">
            <v>0</v>
          </cell>
          <cell r="K73">
            <v>3063.7</v>
          </cell>
          <cell r="L73">
            <v>0</v>
          </cell>
        </row>
        <row r="74">
          <cell r="D74">
            <v>7600</v>
          </cell>
          <cell r="E74" t="str">
            <v>300.1003.10.7240.000.000.00000</v>
          </cell>
          <cell r="F74" t="str">
            <v>Advertising &amp; Marketing</v>
          </cell>
          <cell r="G74">
            <v>3409.15</v>
          </cell>
          <cell r="H74">
            <v>0</v>
          </cell>
          <cell r="I74">
            <v>3409.15</v>
          </cell>
          <cell r="J74">
            <v>0</v>
          </cell>
          <cell r="K74">
            <v>3409.15</v>
          </cell>
          <cell r="L74">
            <v>0</v>
          </cell>
        </row>
        <row r="75">
          <cell r="D75">
            <v>7250</v>
          </cell>
          <cell r="E75" t="str">
            <v>300.1003.10.7250.000.000.00000</v>
          </cell>
          <cell r="F75" t="str">
            <v>Purchased Services</v>
          </cell>
          <cell r="G75">
            <v>1668.73</v>
          </cell>
          <cell r="H75">
            <v>0</v>
          </cell>
          <cell r="I75">
            <v>1668.73</v>
          </cell>
          <cell r="J75">
            <v>0</v>
          </cell>
          <cell r="K75">
            <v>1668.73</v>
          </cell>
          <cell r="L75">
            <v>0</v>
          </cell>
        </row>
        <row r="76">
          <cell r="D76">
            <v>7251</v>
          </cell>
          <cell r="E76" t="str">
            <v>300.1003.10.7251.000.000.00000</v>
          </cell>
          <cell r="F76" t="str">
            <v>IT Purchased Services</v>
          </cell>
          <cell r="G76">
            <v>404.41</v>
          </cell>
          <cell r="H76">
            <v>0</v>
          </cell>
          <cell r="I76">
            <v>404.41</v>
          </cell>
          <cell r="J76">
            <v>0</v>
          </cell>
          <cell r="K76">
            <v>404.41</v>
          </cell>
          <cell r="L76">
            <v>0</v>
          </cell>
        </row>
        <row r="77">
          <cell r="D77">
            <v>7300</v>
          </cell>
          <cell r="E77" t="str">
            <v>300.1003.10.7300.000.000.00000</v>
          </cell>
          <cell r="F77" t="str">
            <v>Travel Expense &amp; Lodging</v>
          </cell>
          <cell r="G77">
            <v>10944.48</v>
          </cell>
          <cell r="H77">
            <v>0</v>
          </cell>
          <cell r="I77">
            <v>10944.48</v>
          </cell>
          <cell r="J77">
            <v>0</v>
          </cell>
          <cell r="K77">
            <v>10944.48</v>
          </cell>
          <cell r="L77">
            <v>0</v>
          </cell>
        </row>
        <row r="78">
          <cell r="D78">
            <v>7300</v>
          </cell>
          <cell r="E78" t="str">
            <v>300.1003.10.7303.000.000.00000</v>
          </cell>
          <cell r="F78" t="str">
            <v>Auto: Gas/Mileage</v>
          </cell>
          <cell r="G78">
            <v>61.61</v>
          </cell>
          <cell r="H78">
            <v>0</v>
          </cell>
          <cell r="I78">
            <v>61.61</v>
          </cell>
          <cell r="J78">
            <v>0</v>
          </cell>
          <cell r="K78">
            <v>61.61</v>
          </cell>
          <cell r="L78">
            <v>0</v>
          </cell>
        </row>
        <row r="79">
          <cell r="D79">
            <v>7300</v>
          </cell>
          <cell r="E79" t="str">
            <v>300.1003.10.7320.000.000.00000</v>
          </cell>
          <cell r="F79" t="str">
            <v>Meals</v>
          </cell>
          <cell r="G79">
            <v>1635.26</v>
          </cell>
          <cell r="H79">
            <v>0</v>
          </cell>
          <cell r="I79">
            <v>1635.26</v>
          </cell>
          <cell r="J79">
            <v>0</v>
          </cell>
          <cell r="K79">
            <v>1635.26</v>
          </cell>
          <cell r="L79">
            <v>0</v>
          </cell>
        </row>
        <row r="80">
          <cell r="D80">
            <v>7330</v>
          </cell>
          <cell r="E80" t="str">
            <v>300.1003.10.7330.000.000.00000</v>
          </cell>
          <cell r="F80" t="str">
            <v>Data and Telecommunications</v>
          </cell>
          <cell r="G80">
            <v>-14965.14</v>
          </cell>
          <cell r="H80">
            <v>0</v>
          </cell>
          <cell r="I80">
            <v>-14965.14</v>
          </cell>
          <cell r="J80">
            <v>0</v>
          </cell>
          <cell r="K80">
            <v>-14965.14</v>
          </cell>
          <cell r="L80">
            <v>0</v>
          </cell>
        </row>
        <row r="81">
          <cell r="D81">
            <v>7270</v>
          </cell>
          <cell r="E81" t="str">
            <v>300.1003.10.7510.000.000.00000</v>
          </cell>
          <cell r="F81" t="str">
            <v>Legal Fees</v>
          </cell>
          <cell r="G81">
            <v>580</v>
          </cell>
          <cell r="H81">
            <v>0</v>
          </cell>
          <cell r="I81">
            <v>580</v>
          </cell>
          <cell r="J81">
            <v>0</v>
          </cell>
          <cell r="K81">
            <v>580</v>
          </cell>
          <cell r="L81">
            <v>0</v>
          </cell>
        </row>
        <row r="82">
          <cell r="D82">
            <v>7600</v>
          </cell>
          <cell r="E82" t="str">
            <v>300.1003.10.7600.000.000.00000</v>
          </cell>
          <cell r="F82" t="str">
            <v>Postage</v>
          </cell>
          <cell r="G82">
            <v>8554.07</v>
          </cell>
          <cell r="H82">
            <v>919.32</v>
          </cell>
          <cell r="I82">
            <v>9473.39</v>
          </cell>
          <cell r="J82">
            <v>0</v>
          </cell>
          <cell r="K82">
            <v>9473.39</v>
          </cell>
          <cell r="L82">
            <v>919.32</v>
          </cell>
        </row>
        <row r="83">
          <cell r="D83">
            <v>7600</v>
          </cell>
          <cell r="E83" t="str">
            <v>300.1003.10.7661.000.000.00000</v>
          </cell>
          <cell r="F83" t="str">
            <v>Training</v>
          </cell>
          <cell r="G83">
            <v>250</v>
          </cell>
          <cell r="H83">
            <v>0</v>
          </cell>
          <cell r="I83">
            <v>250</v>
          </cell>
          <cell r="J83">
            <v>0</v>
          </cell>
          <cell r="K83">
            <v>250</v>
          </cell>
          <cell r="L83">
            <v>0</v>
          </cell>
        </row>
        <row r="84">
          <cell r="D84">
            <v>7600</v>
          </cell>
          <cell r="E84" t="str">
            <v>300.1003.10.7910.000.000.00000</v>
          </cell>
          <cell r="F84" t="str">
            <v>Realized/Unrealized Gain/Loss</v>
          </cell>
          <cell r="G84">
            <v>19.66</v>
          </cell>
          <cell r="H84">
            <v>-99.38</v>
          </cell>
          <cell r="I84">
            <v>-79.72</v>
          </cell>
          <cell r="J84">
            <v>0</v>
          </cell>
          <cell r="K84">
            <v>-79.72</v>
          </cell>
          <cell r="L84">
            <v>-99.38</v>
          </cell>
        </row>
        <row r="85">
          <cell r="D85">
            <v>7600</v>
          </cell>
          <cell r="E85" t="str">
            <v>300.1003.10.7911.000.000.00000</v>
          </cell>
          <cell r="F85" t="str">
            <v>Exchange Gain/Loss Revaluation</v>
          </cell>
          <cell r="G85">
            <v>2.72</v>
          </cell>
          <cell r="H85">
            <v>1.75</v>
          </cell>
          <cell r="I85">
            <v>4.47</v>
          </cell>
          <cell r="J85">
            <v>0</v>
          </cell>
          <cell r="K85">
            <v>4.47</v>
          </cell>
          <cell r="L85">
            <v>1.75</v>
          </cell>
        </row>
        <row r="86">
          <cell r="D86">
            <v>8001</v>
          </cell>
          <cell r="E86" t="str">
            <v>300.1003.10.8920.000.000.00000</v>
          </cell>
          <cell r="F86" t="str">
            <v>Bank Service Charges</v>
          </cell>
          <cell r="G86">
            <v>1956.69</v>
          </cell>
          <cell r="H86">
            <v>303.3</v>
          </cell>
          <cell r="I86">
            <v>2259.9899999999998</v>
          </cell>
          <cell r="J86">
            <v>0</v>
          </cell>
          <cell r="K86">
            <v>2259.9899999999998</v>
          </cell>
          <cell r="L86">
            <v>303.3</v>
          </cell>
        </row>
        <row r="87">
          <cell r="D87">
            <v>7040</v>
          </cell>
          <cell r="E87" t="str">
            <v>300.1003.23.7040.000.000.00000</v>
          </cell>
          <cell r="F87" t="str">
            <v>Payroll Expense</v>
          </cell>
          <cell r="G87">
            <v>4230.78</v>
          </cell>
          <cell r="H87">
            <v>0</v>
          </cell>
          <cell r="I87">
            <v>4230.78</v>
          </cell>
          <cell r="J87">
            <v>0</v>
          </cell>
          <cell r="K87">
            <v>4230.78</v>
          </cell>
          <cell r="L87">
            <v>0</v>
          </cell>
        </row>
        <row r="88">
          <cell r="D88">
            <v>7050</v>
          </cell>
          <cell r="E88" t="str">
            <v>300.1003.23.7055.000.000.00000</v>
          </cell>
          <cell r="F88" t="str">
            <v>FICA</v>
          </cell>
          <cell r="G88">
            <v>323.66000000000003</v>
          </cell>
          <cell r="H88">
            <v>0</v>
          </cell>
          <cell r="I88">
            <v>323.66000000000003</v>
          </cell>
          <cell r="J88">
            <v>0</v>
          </cell>
          <cell r="K88">
            <v>323.66000000000003</v>
          </cell>
          <cell r="L88">
            <v>0</v>
          </cell>
        </row>
        <row r="89">
          <cell r="D89">
            <v>7250</v>
          </cell>
          <cell r="E89" t="str">
            <v>300.1003.23.7250.000.000.00000</v>
          </cell>
          <cell r="F89" t="str">
            <v>Purchased Services</v>
          </cell>
          <cell r="G89">
            <v>1800</v>
          </cell>
          <cell r="H89">
            <v>180</v>
          </cell>
          <cell r="I89">
            <v>1980</v>
          </cell>
          <cell r="J89">
            <v>0</v>
          </cell>
          <cell r="K89">
            <v>1980</v>
          </cell>
          <cell r="L89">
            <v>180</v>
          </cell>
        </row>
        <row r="90">
          <cell r="D90">
            <v>7300</v>
          </cell>
          <cell r="E90" t="str">
            <v>300.1003.23.7310.000.000.00000</v>
          </cell>
          <cell r="F90" t="str">
            <v>Entertainment</v>
          </cell>
          <cell r="G90">
            <v>56.3</v>
          </cell>
          <cell r="H90">
            <v>0</v>
          </cell>
          <cell r="I90">
            <v>56.3</v>
          </cell>
          <cell r="J90">
            <v>0</v>
          </cell>
          <cell r="K90">
            <v>56.3</v>
          </cell>
          <cell r="L90">
            <v>0</v>
          </cell>
        </row>
        <row r="91">
          <cell r="D91">
            <v>7330</v>
          </cell>
          <cell r="E91" t="str">
            <v>300.1003.23.7330.000.000.00000</v>
          </cell>
          <cell r="F91" t="str">
            <v>Data and Telecommunications</v>
          </cell>
          <cell r="G91">
            <v>91.33</v>
          </cell>
          <cell r="H91">
            <v>0</v>
          </cell>
          <cell r="I91">
            <v>91.33</v>
          </cell>
          <cell r="J91">
            <v>0</v>
          </cell>
          <cell r="K91">
            <v>91.33</v>
          </cell>
          <cell r="L91">
            <v>0</v>
          </cell>
        </row>
        <row r="92">
          <cell r="D92">
            <v>7600</v>
          </cell>
          <cell r="E92" t="str">
            <v>300.1003.23.7650.000.000.00000</v>
          </cell>
          <cell r="F92" t="str">
            <v>Dues &amp; Subscriptions</v>
          </cell>
          <cell r="G92">
            <v>180</v>
          </cell>
          <cell r="H92">
            <v>0</v>
          </cell>
          <cell r="I92">
            <v>180</v>
          </cell>
          <cell r="J92">
            <v>0</v>
          </cell>
          <cell r="K92">
            <v>180</v>
          </cell>
          <cell r="L92">
            <v>0</v>
          </cell>
        </row>
        <row r="93">
          <cell r="D93">
            <v>7600</v>
          </cell>
          <cell r="E93" t="str">
            <v>300.1003.23.7910.000.000.00000</v>
          </cell>
          <cell r="F93" t="str">
            <v>Realized/Unrealized Gain/Loss</v>
          </cell>
          <cell r="G93">
            <v>0.61</v>
          </cell>
          <cell r="H93">
            <v>0</v>
          </cell>
          <cell r="I93">
            <v>0.61</v>
          </cell>
          <cell r="J93">
            <v>0</v>
          </cell>
          <cell r="K93">
            <v>0.61</v>
          </cell>
          <cell r="L93">
            <v>0</v>
          </cell>
        </row>
        <row r="94">
          <cell r="D94">
            <v>4022</v>
          </cell>
          <cell r="E94" t="str">
            <v>300.1003.25.4310.000.000.00000</v>
          </cell>
          <cell r="F94" t="str">
            <v>Freight Forward - Domestic</v>
          </cell>
          <cell r="G94">
            <v>15052.39</v>
          </cell>
          <cell r="H94">
            <v>1242</v>
          </cell>
          <cell r="I94">
            <v>16294.39</v>
          </cell>
          <cell r="J94">
            <v>0</v>
          </cell>
          <cell r="K94">
            <v>16294.39</v>
          </cell>
          <cell r="L94">
            <v>1242</v>
          </cell>
        </row>
        <row r="95">
          <cell r="D95">
            <v>4022</v>
          </cell>
          <cell r="E95" t="str">
            <v>300.1003.25.4320.000.000.00000</v>
          </cell>
          <cell r="F95" t="str">
            <v>Freight Forward - International Air</v>
          </cell>
          <cell r="G95">
            <v>16656.23</v>
          </cell>
          <cell r="H95">
            <v>0</v>
          </cell>
          <cell r="I95">
            <v>16656.23</v>
          </cell>
          <cell r="J95">
            <v>0</v>
          </cell>
          <cell r="K95">
            <v>16656.23</v>
          </cell>
          <cell r="L95">
            <v>0</v>
          </cell>
        </row>
        <row r="96">
          <cell r="D96">
            <v>4022</v>
          </cell>
          <cell r="E96" t="str">
            <v>300.1003.25.4321.000.000.00000</v>
          </cell>
          <cell r="F96" t="str">
            <v>Freight Forward - International Air Import</v>
          </cell>
          <cell r="G96">
            <v>7315.04</v>
          </cell>
          <cell r="H96">
            <v>0</v>
          </cell>
          <cell r="I96">
            <v>7315.04</v>
          </cell>
          <cell r="J96">
            <v>0</v>
          </cell>
          <cell r="K96">
            <v>7315.04</v>
          </cell>
          <cell r="L96">
            <v>0</v>
          </cell>
        </row>
        <row r="97">
          <cell r="D97">
            <v>4022</v>
          </cell>
          <cell r="E97" t="str">
            <v>300.1003.25.4330.000.000.00000</v>
          </cell>
          <cell r="F97" t="str">
            <v>Freight Forward - International Ocean</v>
          </cell>
          <cell r="G97">
            <v>16285.23</v>
          </cell>
          <cell r="H97">
            <v>0</v>
          </cell>
          <cell r="I97">
            <v>16285.23</v>
          </cell>
          <cell r="J97">
            <v>0</v>
          </cell>
          <cell r="K97">
            <v>16285.23</v>
          </cell>
          <cell r="L97">
            <v>0</v>
          </cell>
        </row>
        <row r="98">
          <cell r="D98">
            <v>4022</v>
          </cell>
          <cell r="E98" t="str">
            <v>300.1003.25.4331.000.000.00000</v>
          </cell>
          <cell r="F98" t="str">
            <v>Freight Forward - International Ocean Import</v>
          </cell>
          <cell r="G98">
            <v>-7849.45</v>
          </cell>
          <cell r="H98">
            <v>0</v>
          </cell>
          <cell r="I98">
            <v>-7849.45</v>
          </cell>
          <cell r="J98">
            <v>0</v>
          </cell>
          <cell r="K98">
            <v>-7849.45</v>
          </cell>
          <cell r="L98">
            <v>0</v>
          </cell>
        </row>
        <row r="99">
          <cell r="D99">
            <v>4022</v>
          </cell>
          <cell r="E99" t="str">
            <v>300.1003.25.4332.000.000.00000</v>
          </cell>
          <cell r="F99" t="str">
            <v>Freight Forward - International Ocean Export</v>
          </cell>
          <cell r="G99">
            <v>-10182.11</v>
          </cell>
          <cell r="H99">
            <v>-328.48</v>
          </cell>
          <cell r="I99">
            <v>-10510.59</v>
          </cell>
          <cell r="J99">
            <v>0</v>
          </cell>
          <cell r="K99">
            <v>-10510.59</v>
          </cell>
          <cell r="L99">
            <v>-328.48</v>
          </cell>
        </row>
        <row r="100">
          <cell r="D100">
            <v>5020</v>
          </cell>
          <cell r="E100" t="str">
            <v>300.1003.25.5310.000.000.00000</v>
          </cell>
          <cell r="F100" t="str">
            <v>Freight Forward - Domestic</v>
          </cell>
          <cell r="G100">
            <v>-21.49</v>
          </cell>
          <cell r="H100">
            <v>0</v>
          </cell>
          <cell r="I100">
            <v>-21.49</v>
          </cell>
          <cell r="J100">
            <v>0</v>
          </cell>
          <cell r="K100">
            <v>-21.49</v>
          </cell>
          <cell r="L100">
            <v>0</v>
          </cell>
        </row>
        <row r="101">
          <cell r="D101">
            <v>5020</v>
          </cell>
          <cell r="E101" t="str">
            <v>300.1003.25.5311.000.000.00000</v>
          </cell>
          <cell r="F101" t="str">
            <v>Freight Forward - Domestic PUD</v>
          </cell>
          <cell r="G101">
            <v>11380.37</v>
          </cell>
          <cell r="H101">
            <v>333.44</v>
          </cell>
          <cell r="I101">
            <v>11713.81</v>
          </cell>
          <cell r="J101">
            <v>0</v>
          </cell>
          <cell r="K101">
            <v>11713.81</v>
          </cell>
          <cell r="L101">
            <v>333.44</v>
          </cell>
        </row>
        <row r="102">
          <cell r="D102">
            <v>5020</v>
          </cell>
          <cell r="E102" t="str">
            <v>300.1003.25.5312.000.000.00000</v>
          </cell>
          <cell r="F102" t="str">
            <v>Freight Forward - Domestic Carrier</v>
          </cell>
          <cell r="G102">
            <v>551176.25</v>
          </cell>
          <cell r="H102">
            <v>16359.86</v>
          </cell>
          <cell r="I102">
            <v>567536.11</v>
          </cell>
          <cell r="J102">
            <v>0</v>
          </cell>
          <cell r="K102">
            <v>567536.11</v>
          </cell>
          <cell r="L102">
            <v>16359.86</v>
          </cell>
        </row>
        <row r="103">
          <cell r="D103">
            <v>5020</v>
          </cell>
          <cell r="E103" t="str">
            <v>300.1003.25.5321.000.000.00000</v>
          </cell>
          <cell r="F103" t="str">
            <v>Freight Forward - International Air Import PUD</v>
          </cell>
          <cell r="G103">
            <v>339.62</v>
          </cell>
          <cell r="H103">
            <v>0</v>
          </cell>
          <cell r="I103">
            <v>339.62</v>
          </cell>
          <cell r="J103">
            <v>0</v>
          </cell>
          <cell r="K103">
            <v>339.62</v>
          </cell>
          <cell r="L103">
            <v>0</v>
          </cell>
        </row>
        <row r="104">
          <cell r="D104">
            <v>5020</v>
          </cell>
          <cell r="E104" t="str">
            <v>300.1003.25.5322.000.000.00000</v>
          </cell>
          <cell r="F104" t="str">
            <v>Freight Forward - International Air Import Carrier</v>
          </cell>
          <cell r="G104">
            <v>966.22</v>
          </cell>
          <cell r="H104">
            <v>0</v>
          </cell>
          <cell r="I104">
            <v>966.22</v>
          </cell>
          <cell r="J104">
            <v>0</v>
          </cell>
          <cell r="K104">
            <v>966.22</v>
          </cell>
          <cell r="L104">
            <v>0</v>
          </cell>
        </row>
        <row r="105">
          <cell r="D105">
            <v>5020</v>
          </cell>
          <cell r="E105" t="str">
            <v>300.1003.25.5323.000.000.00000</v>
          </cell>
          <cell r="F105" t="str">
            <v>Freight Forward - International Air Export PUD</v>
          </cell>
          <cell r="G105">
            <v>53.5</v>
          </cell>
          <cell r="H105">
            <v>0</v>
          </cell>
          <cell r="I105">
            <v>53.5</v>
          </cell>
          <cell r="J105">
            <v>0</v>
          </cell>
          <cell r="K105">
            <v>53.5</v>
          </cell>
          <cell r="L105">
            <v>0</v>
          </cell>
        </row>
        <row r="106">
          <cell r="D106">
            <v>5020</v>
          </cell>
          <cell r="E106" t="str">
            <v>300.1003.25.5331.000.000.00000</v>
          </cell>
          <cell r="F106" t="str">
            <v>Freight Forward - International Ocean Import PUD</v>
          </cell>
          <cell r="G106">
            <v>108454.94</v>
          </cell>
          <cell r="H106">
            <v>0</v>
          </cell>
          <cell r="I106">
            <v>108454.94</v>
          </cell>
          <cell r="J106">
            <v>0</v>
          </cell>
          <cell r="K106">
            <v>108454.94</v>
          </cell>
          <cell r="L106">
            <v>0</v>
          </cell>
        </row>
        <row r="107">
          <cell r="D107">
            <v>5020</v>
          </cell>
          <cell r="E107" t="str">
            <v>300.1003.25.5332.000.000.00000</v>
          </cell>
          <cell r="F107" t="str">
            <v>Freight Forward - International Ocean Impor Carrier</v>
          </cell>
          <cell r="G107">
            <v>409082.66</v>
          </cell>
          <cell r="H107">
            <v>57975.97</v>
          </cell>
          <cell r="I107">
            <v>467058.63</v>
          </cell>
          <cell r="J107">
            <v>0</v>
          </cell>
          <cell r="K107">
            <v>467058.63</v>
          </cell>
          <cell r="L107">
            <v>57975.97</v>
          </cell>
        </row>
        <row r="108">
          <cell r="D108">
            <v>5020</v>
          </cell>
          <cell r="E108" t="str">
            <v>300.1003.25.5333.000.000.00000</v>
          </cell>
          <cell r="F108" t="str">
            <v>Freight Forward - International Ocean Export PUD</v>
          </cell>
          <cell r="G108">
            <v>247.35</v>
          </cell>
          <cell r="H108">
            <v>23.46</v>
          </cell>
          <cell r="I108">
            <v>270.81</v>
          </cell>
          <cell r="J108">
            <v>0</v>
          </cell>
          <cell r="K108">
            <v>270.81</v>
          </cell>
          <cell r="L108">
            <v>23.46</v>
          </cell>
        </row>
        <row r="109">
          <cell r="D109">
            <v>5010</v>
          </cell>
          <cell r="E109" t="str">
            <v>300.1003.25.5360.000.000.00000</v>
          </cell>
          <cell r="F109" t="str">
            <v>Freight Forward - Partner Commissions</v>
          </cell>
          <cell r="G109">
            <v>-12640.34</v>
          </cell>
          <cell r="H109">
            <v>1.17</v>
          </cell>
          <cell r="I109">
            <v>-12639.17</v>
          </cell>
          <cell r="J109">
            <v>0</v>
          </cell>
          <cell r="K109">
            <v>-12639.17</v>
          </cell>
          <cell r="L109">
            <v>1.17</v>
          </cell>
        </row>
        <row r="110">
          <cell r="D110">
            <v>7040</v>
          </cell>
          <cell r="E110" t="str">
            <v>300.1003.25.7040.000.000.00000</v>
          </cell>
          <cell r="F110" t="str">
            <v>Payroll Expense</v>
          </cell>
          <cell r="G110">
            <v>471426.47</v>
          </cell>
          <cell r="H110">
            <v>39460.25</v>
          </cell>
          <cell r="I110">
            <v>510886.72</v>
          </cell>
          <cell r="J110">
            <v>0</v>
          </cell>
          <cell r="K110">
            <v>510886.72</v>
          </cell>
          <cell r="L110">
            <v>39460.25</v>
          </cell>
        </row>
        <row r="111">
          <cell r="D111">
            <v>7045</v>
          </cell>
          <cell r="E111" t="str">
            <v>300.1003.25.7045.000.000.00000</v>
          </cell>
          <cell r="F111" t="str">
            <v>Commissions</v>
          </cell>
          <cell r="G111">
            <v>56328.35</v>
          </cell>
          <cell r="H111">
            <v>6737.49</v>
          </cell>
          <cell r="I111">
            <v>63065.84</v>
          </cell>
          <cell r="J111">
            <v>0</v>
          </cell>
          <cell r="K111">
            <v>63065.84</v>
          </cell>
          <cell r="L111">
            <v>6737.49</v>
          </cell>
        </row>
        <row r="112">
          <cell r="D112">
            <v>7050</v>
          </cell>
          <cell r="E112" t="str">
            <v>300.1003.25.7055.000.000.00000</v>
          </cell>
          <cell r="F112" t="str">
            <v>FICA</v>
          </cell>
          <cell r="G112">
            <v>27575.14</v>
          </cell>
          <cell r="H112">
            <v>956.52</v>
          </cell>
          <cell r="I112">
            <v>28531.66</v>
          </cell>
          <cell r="J112">
            <v>0</v>
          </cell>
          <cell r="K112">
            <v>28531.66</v>
          </cell>
          <cell r="L112">
            <v>956.52</v>
          </cell>
        </row>
        <row r="113">
          <cell r="D113">
            <v>7040</v>
          </cell>
          <cell r="E113" t="str">
            <v>300.1003.25.7056.000.000.00000</v>
          </cell>
          <cell r="F113" t="str">
            <v>Payroll Misc Fees</v>
          </cell>
          <cell r="G113">
            <v>5294.57</v>
          </cell>
          <cell r="H113">
            <v>0</v>
          </cell>
          <cell r="I113">
            <v>5294.57</v>
          </cell>
          <cell r="J113">
            <v>0</v>
          </cell>
          <cell r="K113">
            <v>5294.57</v>
          </cell>
          <cell r="L113">
            <v>0</v>
          </cell>
        </row>
        <row r="114">
          <cell r="D114">
            <v>7050</v>
          </cell>
          <cell r="E114" t="str">
            <v>300.1003.25.7080.000.000.00000</v>
          </cell>
          <cell r="F114" t="str">
            <v>Health Insurance</v>
          </cell>
          <cell r="G114">
            <v>3113</v>
          </cell>
          <cell r="H114">
            <v>0</v>
          </cell>
          <cell r="I114">
            <v>3113</v>
          </cell>
          <cell r="J114">
            <v>0</v>
          </cell>
          <cell r="K114">
            <v>3113</v>
          </cell>
          <cell r="L114">
            <v>0</v>
          </cell>
        </row>
        <row r="115">
          <cell r="D115">
            <v>7200</v>
          </cell>
          <cell r="E115" t="str">
            <v>300.1003.25.7210.000.000.00000</v>
          </cell>
          <cell r="F115" t="str">
            <v>Supplies</v>
          </cell>
          <cell r="G115">
            <v>4233.76</v>
          </cell>
          <cell r="H115">
            <v>1494.21</v>
          </cell>
          <cell r="I115">
            <v>5727.97</v>
          </cell>
          <cell r="J115">
            <v>0</v>
          </cell>
          <cell r="K115">
            <v>5727.97</v>
          </cell>
          <cell r="L115">
            <v>1494.21</v>
          </cell>
        </row>
        <row r="116">
          <cell r="D116">
            <v>7211</v>
          </cell>
          <cell r="E116" t="str">
            <v>300.1003.25.7211.000.000.00000</v>
          </cell>
          <cell r="F116" t="str">
            <v>IT Supplies</v>
          </cell>
          <cell r="G116">
            <v>2965.24</v>
          </cell>
          <cell r="H116">
            <v>0</v>
          </cell>
          <cell r="I116">
            <v>2965.24</v>
          </cell>
          <cell r="J116">
            <v>0</v>
          </cell>
          <cell r="K116">
            <v>2965.24</v>
          </cell>
          <cell r="L116">
            <v>0</v>
          </cell>
        </row>
        <row r="117">
          <cell r="D117">
            <v>7200</v>
          </cell>
          <cell r="E117" t="str">
            <v>300.1003.25.7220.000.000.00000</v>
          </cell>
          <cell r="F117" t="str">
            <v>Promotional Supplies</v>
          </cell>
          <cell r="G117">
            <v>202.2</v>
          </cell>
          <cell r="H117">
            <v>0</v>
          </cell>
          <cell r="I117">
            <v>202.2</v>
          </cell>
          <cell r="J117">
            <v>0</v>
          </cell>
          <cell r="K117">
            <v>202.2</v>
          </cell>
          <cell r="L117">
            <v>0</v>
          </cell>
        </row>
        <row r="118">
          <cell r="D118">
            <v>7250</v>
          </cell>
          <cell r="E118" t="str">
            <v>300.1003.25.7230.000.000.00000</v>
          </cell>
          <cell r="F118" t="str">
            <v>Recruiting</v>
          </cell>
          <cell r="G118">
            <v>1055.5</v>
          </cell>
          <cell r="H118">
            <v>0</v>
          </cell>
          <cell r="I118">
            <v>1055.5</v>
          </cell>
          <cell r="J118">
            <v>0</v>
          </cell>
          <cell r="K118">
            <v>1055.5</v>
          </cell>
          <cell r="L118">
            <v>0</v>
          </cell>
        </row>
        <row r="119">
          <cell r="D119">
            <v>7600</v>
          </cell>
          <cell r="E119" t="str">
            <v>300.1003.25.7240.000.000.00000</v>
          </cell>
          <cell r="F119" t="str">
            <v>Advertising &amp; Marketing</v>
          </cell>
          <cell r="G119">
            <v>19419.509999999998</v>
          </cell>
          <cell r="H119">
            <v>7401.29</v>
          </cell>
          <cell r="I119">
            <v>26820.799999999999</v>
          </cell>
          <cell r="J119">
            <v>0</v>
          </cell>
          <cell r="K119">
            <v>26820.799999999999</v>
          </cell>
          <cell r="L119">
            <v>7401.29</v>
          </cell>
        </row>
        <row r="120">
          <cell r="D120">
            <v>7250</v>
          </cell>
          <cell r="E120" t="str">
            <v>300.1003.25.7250.000.000.00000</v>
          </cell>
          <cell r="F120" t="str">
            <v>Purchased Services</v>
          </cell>
          <cell r="G120">
            <v>5306.63</v>
          </cell>
          <cell r="H120">
            <v>0</v>
          </cell>
          <cell r="I120">
            <v>5306.63</v>
          </cell>
          <cell r="J120">
            <v>0</v>
          </cell>
          <cell r="K120">
            <v>5306.63</v>
          </cell>
          <cell r="L120">
            <v>0</v>
          </cell>
        </row>
        <row r="121">
          <cell r="D121">
            <v>7300</v>
          </cell>
          <cell r="E121" t="str">
            <v>300.1003.25.7300.000.000.00000</v>
          </cell>
          <cell r="F121" t="str">
            <v>Travel Expense &amp; Lodging</v>
          </cell>
          <cell r="G121">
            <v>48618.31</v>
          </cell>
          <cell r="H121">
            <v>0</v>
          </cell>
          <cell r="I121">
            <v>48618.31</v>
          </cell>
          <cell r="J121">
            <v>0</v>
          </cell>
          <cell r="K121">
            <v>48618.31</v>
          </cell>
          <cell r="L121">
            <v>0</v>
          </cell>
        </row>
        <row r="122">
          <cell r="D122">
            <v>7300</v>
          </cell>
          <cell r="E122" t="str">
            <v>300.1003.25.7301.000.000.00000</v>
          </cell>
          <cell r="F122" t="str">
            <v>Auto Rental</v>
          </cell>
          <cell r="G122">
            <v>1400.82</v>
          </cell>
          <cell r="H122">
            <v>249.98</v>
          </cell>
          <cell r="I122">
            <v>1650.8</v>
          </cell>
          <cell r="J122">
            <v>0</v>
          </cell>
          <cell r="K122">
            <v>1650.8</v>
          </cell>
          <cell r="L122">
            <v>249.98</v>
          </cell>
        </row>
        <row r="123">
          <cell r="D123">
            <v>7300</v>
          </cell>
          <cell r="E123" t="str">
            <v>300.1003.25.7302.000.000.00000</v>
          </cell>
          <cell r="F123" t="str">
            <v>Parking/Ground Transp/Tolls</v>
          </cell>
          <cell r="G123">
            <v>956.17</v>
          </cell>
          <cell r="H123">
            <v>217.98</v>
          </cell>
          <cell r="I123">
            <v>1174.1500000000001</v>
          </cell>
          <cell r="J123">
            <v>0</v>
          </cell>
          <cell r="K123">
            <v>1174.1500000000001</v>
          </cell>
          <cell r="L123">
            <v>217.98</v>
          </cell>
        </row>
        <row r="124">
          <cell r="D124">
            <v>7300</v>
          </cell>
          <cell r="E124" t="str">
            <v>300.1003.25.7303.000.000.00000</v>
          </cell>
          <cell r="F124" t="str">
            <v>Auto: Gas/Mileage</v>
          </cell>
          <cell r="G124">
            <v>1585.66</v>
          </cell>
          <cell r="H124">
            <v>15.99</v>
          </cell>
          <cell r="I124">
            <v>1601.65</v>
          </cell>
          <cell r="J124">
            <v>0</v>
          </cell>
          <cell r="K124">
            <v>1601.65</v>
          </cell>
          <cell r="L124">
            <v>15.99</v>
          </cell>
        </row>
        <row r="125">
          <cell r="D125">
            <v>7300</v>
          </cell>
          <cell r="E125" t="str">
            <v>300.1003.25.7304.000.000.00000</v>
          </cell>
          <cell r="F125" t="str">
            <v>Hotel</v>
          </cell>
          <cell r="G125">
            <v>5279.78</v>
          </cell>
          <cell r="H125">
            <v>630.36</v>
          </cell>
          <cell r="I125">
            <v>5910.14</v>
          </cell>
          <cell r="J125">
            <v>0</v>
          </cell>
          <cell r="K125">
            <v>5910.14</v>
          </cell>
          <cell r="L125">
            <v>630.36</v>
          </cell>
        </row>
        <row r="126">
          <cell r="D126">
            <v>7300</v>
          </cell>
          <cell r="E126" t="str">
            <v>300.1003.25.7305.000.000.00000</v>
          </cell>
          <cell r="F126" t="str">
            <v>Airfare &amp; Fees</v>
          </cell>
          <cell r="G126">
            <v>9343.7800000000007</v>
          </cell>
          <cell r="H126">
            <v>2412.33</v>
          </cell>
          <cell r="I126">
            <v>11756.11</v>
          </cell>
          <cell r="J126">
            <v>0</v>
          </cell>
          <cell r="K126">
            <v>11756.11</v>
          </cell>
          <cell r="L126">
            <v>2412.33</v>
          </cell>
        </row>
        <row r="127">
          <cell r="D127">
            <v>7300</v>
          </cell>
          <cell r="E127" t="str">
            <v>300.1003.25.7310.000.000.00000</v>
          </cell>
          <cell r="F127" t="str">
            <v>Entertainment</v>
          </cell>
          <cell r="G127">
            <v>15425.86</v>
          </cell>
          <cell r="H127">
            <v>151</v>
          </cell>
          <cell r="I127">
            <v>15576.86</v>
          </cell>
          <cell r="J127">
            <v>0</v>
          </cell>
          <cell r="K127">
            <v>15576.86</v>
          </cell>
          <cell r="L127">
            <v>151</v>
          </cell>
        </row>
        <row r="128">
          <cell r="D128">
            <v>7300</v>
          </cell>
          <cell r="E128" t="str">
            <v>300.1003.25.7320.000.000.00000</v>
          </cell>
          <cell r="F128" t="str">
            <v>Meals</v>
          </cell>
          <cell r="G128">
            <v>13904.4</v>
          </cell>
          <cell r="H128">
            <v>0</v>
          </cell>
          <cell r="I128">
            <v>13904.4</v>
          </cell>
          <cell r="J128">
            <v>0</v>
          </cell>
          <cell r="K128">
            <v>13904.4</v>
          </cell>
          <cell r="L128">
            <v>0</v>
          </cell>
        </row>
        <row r="129">
          <cell r="D129">
            <v>7300</v>
          </cell>
          <cell r="E129" t="str">
            <v>300.1003.25.7321.000.000.00000</v>
          </cell>
          <cell r="F129" t="str">
            <v>Breakfast</v>
          </cell>
          <cell r="G129">
            <v>27.75</v>
          </cell>
          <cell r="H129">
            <v>7.08</v>
          </cell>
          <cell r="I129">
            <v>34.83</v>
          </cell>
          <cell r="J129">
            <v>0</v>
          </cell>
          <cell r="K129">
            <v>34.83</v>
          </cell>
          <cell r="L129">
            <v>7.08</v>
          </cell>
        </row>
        <row r="130">
          <cell r="D130">
            <v>7300</v>
          </cell>
          <cell r="E130" t="str">
            <v>300.1003.25.7322.000.000.00000</v>
          </cell>
          <cell r="F130" t="str">
            <v>Lunch</v>
          </cell>
          <cell r="G130">
            <v>301.67</v>
          </cell>
          <cell r="H130">
            <v>387.09</v>
          </cell>
          <cell r="I130">
            <v>688.76</v>
          </cell>
          <cell r="J130">
            <v>0</v>
          </cell>
          <cell r="K130">
            <v>688.76</v>
          </cell>
          <cell r="L130">
            <v>387.09</v>
          </cell>
        </row>
        <row r="131">
          <cell r="D131">
            <v>7300</v>
          </cell>
          <cell r="E131" t="str">
            <v>300.1003.25.7323.000.000.00000</v>
          </cell>
          <cell r="F131" t="str">
            <v>Dinner</v>
          </cell>
          <cell r="G131">
            <v>602.79</v>
          </cell>
          <cell r="H131">
            <v>0</v>
          </cell>
          <cell r="I131">
            <v>602.79</v>
          </cell>
          <cell r="J131">
            <v>0</v>
          </cell>
          <cell r="K131">
            <v>602.79</v>
          </cell>
          <cell r="L131">
            <v>0</v>
          </cell>
        </row>
        <row r="132">
          <cell r="D132">
            <v>7300</v>
          </cell>
          <cell r="E132" t="str">
            <v>300.1003.25.7324.000.000.00000</v>
          </cell>
          <cell r="F132" t="str">
            <v>Snacks/Beverages</v>
          </cell>
          <cell r="G132">
            <v>28.99</v>
          </cell>
          <cell r="H132">
            <v>4.2300000000000004</v>
          </cell>
          <cell r="I132">
            <v>33.22</v>
          </cell>
          <cell r="J132">
            <v>0</v>
          </cell>
          <cell r="K132">
            <v>33.22</v>
          </cell>
          <cell r="L132">
            <v>4.2300000000000004</v>
          </cell>
        </row>
        <row r="133">
          <cell r="D133">
            <v>7300</v>
          </cell>
          <cell r="E133" t="str">
            <v>300.1003.25.7325.000.000.00000</v>
          </cell>
          <cell r="F133" t="str">
            <v>Business Meal</v>
          </cell>
          <cell r="G133">
            <v>2515.79</v>
          </cell>
          <cell r="H133">
            <v>154.16999999999999</v>
          </cell>
          <cell r="I133">
            <v>2669.96</v>
          </cell>
          <cell r="J133">
            <v>0</v>
          </cell>
          <cell r="K133">
            <v>2669.96</v>
          </cell>
          <cell r="L133">
            <v>154.16999999999999</v>
          </cell>
        </row>
        <row r="134">
          <cell r="D134">
            <v>7330</v>
          </cell>
          <cell r="E134" t="str">
            <v>300.1003.25.7330.000.000.00000</v>
          </cell>
          <cell r="F134" t="str">
            <v>Data and Telecommunications</v>
          </cell>
          <cell r="G134">
            <v>3661.99</v>
          </cell>
          <cell r="H134">
            <v>295.75</v>
          </cell>
          <cell r="I134">
            <v>3957.74</v>
          </cell>
          <cell r="J134">
            <v>0</v>
          </cell>
          <cell r="K134">
            <v>3957.74</v>
          </cell>
          <cell r="L134">
            <v>295.75</v>
          </cell>
        </row>
        <row r="135">
          <cell r="D135">
            <v>7400</v>
          </cell>
          <cell r="E135" t="str">
            <v>300.1003.25.7340.000.000.00000</v>
          </cell>
          <cell r="F135" t="str">
            <v>Utilities</v>
          </cell>
          <cell r="G135">
            <v>505.75</v>
          </cell>
          <cell r="H135">
            <v>0</v>
          </cell>
          <cell r="I135">
            <v>505.75</v>
          </cell>
          <cell r="J135">
            <v>0</v>
          </cell>
          <cell r="K135">
            <v>505.75</v>
          </cell>
          <cell r="L135">
            <v>0</v>
          </cell>
        </row>
        <row r="136">
          <cell r="D136">
            <v>7400</v>
          </cell>
          <cell r="E136" t="str">
            <v>300.1003.25.7400.000.000.00000</v>
          </cell>
          <cell r="F136" t="str">
            <v>Facility Rent</v>
          </cell>
          <cell r="G136">
            <v>1459.06</v>
          </cell>
          <cell r="H136">
            <v>0</v>
          </cell>
          <cell r="I136">
            <v>1459.06</v>
          </cell>
          <cell r="J136">
            <v>0</v>
          </cell>
          <cell r="K136">
            <v>1459.06</v>
          </cell>
          <cell r="L136">
            <v>0</v>
          </cell>
        </row>
        <row r="137">
          <cell r="D137">
            <v>7560</v>
          </cell>
          <cell r="E137" t="str">
            <v>300.1003.25.7562.000.000.00000</v>
          </cell>
          <cell r="F137" t="str">
            <v>Claims</v>
          </cell>
          <cell r="G137">
            <v>-7021.31</v>
          </cell>
          <cell r="H137">
            <v>0</v>
          </cell>
          <cell r="I137">
            <v>-7021.31</v>
          </cell>
          <cell r="J137">
            <v>0</v>
          </cell>
          <cell r="K137">
            <v>-7021.31</v>
          </cell>
          <cell r="L137">
            <v>0</v>
          </cell>
        </row>
        <row r="138">
          <cell r="D138">
            <v>7600</v>
          </cell>
          <cell r="E138" t="str">
            <v>300.1003.25.7600.000.000.00000</v>
          </cell>
          <cell r="F138" t="str">
            <v>Postage</v>
          </cell>
          <cell r="G138">
            <v>908.43</v>
          </cell>
          <cell r="H138">
            <v>0</v>
          </cell>
          <cell r="I138">
            <v>908.43</v>
          </cell>
          <cell r="J138">
            <v>0</v>
          </cell>
          <cell r="K138">
            <v>908.43</v>
          </cell>
          <cell r="L138">
            <v>0</v>
          </cell>
        </row>
        <row r="139">
          <cell r="D139">
            <v>7600</v>
          </cell>
          <cell r="E139" t="str">
            <v>300.1003.25.7650.000.000.00000</v>
          </cell>
          <cell r="F139" t="str">
            <v>Dues &amp; Subscriptions</v>
          </cell>
          <cell r="G139">
            <v>27533.21</v>
          </cell>
          <cell r="H139">
            <v>25.8</v>
          </cell>
          <cell r="I139">
            <v>27559.01</v>
          </cell>
          <cell r="J139">
            <v>0</v>
          </cell>
          <cell r="K139">
            <v>27559.01</v>
          </cell>
          <cell r="L139">
            <v>25.8</v>
          </cell>
        </row>
        <row r="140">
          <cell r="D140">
            <v>7600</v>
          </cell>
          <cell r="E140" t="str">
            <v>300.1003.25.7660.000.000.00000</v>
          </cell>
          <cell r="F140" t="str">
            <v>Seminars &amp; Conferences</v>
          </cell>
          <cell r="G140">
            <v>49582.43</v>
          </cell>
          <cell r="H140">
            <v>0</v>
          </cell>
          <cell r="I140">
            <v>49582.43</v>
          </cell>
          <cell r="J140">
            <v>0</v>
          </cell>
          <cell r="K140">
            <v>49582.43</v>
          </cell>
          <cell r="L140">
            <v>0</v>
          </cell>
        </row>
        <row r="141">
          <cell r="D141">
            <v>7600</v>
          </cell>
          <cell r="E141" t="str">
            <v>300.1003.25.7661.000.000.00000</v>
          </cell>
          <cell r="F141" t="str">
            <v>Training</v>
          </cell>
          <cell r="G141">
            <v>250</v>
          </cell>
          <cell r="H141">
            <v>0</v>
          </cell>
          <cell r="I141">
            <v>250</v>
          </cell>
          <cell r="J141">
            <v>0</v>
          </cell>
          <cell r="K141">
            <v>250</v>
          </cell>
          <cell r="L141">
            <v>0</v>
          </cell>
        </row>
        <row r="142">
          <cell r="D142">
            <v>7800</v>
          </cell>
          <cell r="E142" t="str">
            <v>300.1003.25.7800.000.000.00000</v>
          </cell>
          <cell r="F142" t="str">
            <v>Depreciation</v>
          </cell>
          <cell r="G142">
            <v>0</v>
          </cell>
          <cell r="H142">
            <v>5.92</v>
          </cell>
          <cell r="I142">
            <v>5.92</v>
          </cell>
          <cell r="J142">
            <v>0</v>
          </cell>
          <cell r="K142">
            <v>5.92</v>
          </cell>
          <cell r="L142">
            <v>5.92</v>
          </cell>
        </row>
        <row r="143">
          <cell r="D143">
            <v>7820</v>
          </cell>
          <cell r="E143" t="str">
            <v>300.1003.25.7820.000.000.00000</v>
          </cell>
          <cell r="F143" t="str">
            <v>Bad Debt</v>
          </cell>
          <cell r="G143">
            <v>-640.96</v>
          </cell>
          <cell r="H143">
            <v>0</v>
          </cell>
          <cell r="I143">
            <v>-640.96</v>
          </cell>
          <cell r="J143">
            <v>0</v>
          </cell>
          <cell r="K143">
            <v>-640.96</v>
          </cell>
          <cell r="L143">
            <v>0</v>
          </cell>
        </row>
        <row r="144">
          <cell r="D144">
            <v>7600</v>
          </cell>
          <cell r="E144" t="str">
            <v>300.1003.25.7840.000.000.00000</v>
          </cell>
          <cell r="F144" t="str">
            <v>Property Tax</v>
          </cell>
          <cell r="G144">
            <v>754.39</v>
          </cell>
          <cell r="H144">
            <v>0</v>
          </cell>
          <cell r="I144">
            <v>754.39</v>
          </cell>
          <cell r="J144">
            <v>0</v>
          </cell>
          <cell r="K144">
            <v>754.39</v>
          </cell>
          <cell r="L144">
            <v>0</v>
          </cell>
        </row>
        <row r="145">
          <cell r="D145">
            <v>7600</v>
          </cell>
          <cell r="E145" t="str">
            <v>300.1003.25.7905.000.000.00000</v>
          </cell>
          <cell r="F145" t="str">
            <v>Miscellaneous Expense</v>
          </cell>
          <cell r="G145">
            <v>858.09</v>
          </cell>
          <cell r="H145">
            <v>0</v>
          </cell>
          <cell r="I145">
            <v>858.09</v>
          </cell>
          <cell r="J145">
            <v>0</v>
          </cell>
          <cell r="K145">
            <v>858.09</v>
          </cell>
          <cell r="L145">
            <v>0</v>
          </cell>
        </row>
        <row r="146">
          <cell r="D146">
            <v>8001</v>
          </cell>
          <cell r="E146" t="str">
            <v>300.1003.25.8920.000.000.00000</v>
          </cell>
          <cell r="F146" t="str">
            <v>Bank Service Charges</v>
          </cell>
          <cell r="G146">
            <v>-288.39</v>
          </cell>
          <cell r="H146">
            <v>0</v>
          </cell>
          <cell r="I146">
            <v>-288.39</v>
          </cell>
          <cell r="J146">
            <v>0</v>
          </cell>
          <cell r="K146">
            <v>-288.39</v>
          </cell>
          <cell r="L146">
            <v>0</v>
          </cell>
        </row>
        <row r="147">
          <cell r="D147">
            <v>8001</v>
          </cell>
          <cell r="E147" t="str">
            <v>300.1003.25.8925.000.000.00000</v>
          </cell>
          <cell r="F147" t="str">
            <v>Interest Revenue</v>
          </cell>
          <cell r="G147">
            <v>-2305.89</v>
          </cell>
          <cell r="H147">
            <v>-482.14</v>
          </cell>
          <cell r="I147">
            <v>-2788.03</v>
          </cell>
          <cell r="J147">
            <v>0</v>
          </cell>
          <cell r="K147">
            <v>-2788.03</v>
          </cell>
          <cell r="L147">
            <v>-482.14</v>
          </cell>
        </row>
        <row r="148">
          <cell r="D148">
            <v>4090</v>
          </cell>
          <cell r="E148" t="str">
            <v>300.1003.26.4090.000.000.00000</v>
          </cell>
          <cell r="F148" t="str">
            <v>Adjustments to Revenue</v>
          </cell>
          <cell r="G148">
            <v>-324.89999999999998</v>
          </cell>
          <cell r="H148">
            <v>-160.88999999999999</v>
          </cell>
          <cell r="I148">
            <v>-485.79</v>
          </cell>
          <cell r="J148">
            <v>0</v>
          </cell>
          <cell r="K148">
            <v>-485.79</v>
          </cell>
          <cell r="L148">
            <v>-160.88999999999999</v>
          </cell>
        </row>
        <row r="149">
          <cell r="D149">
            <v>7045</v>
          </cell>
          <cell r="E149" t="str">
            <v>300.1003.26.7045.000.000.00000</v>
          </cell>
          <cell r="F149" t="str">
            <v>Commissions</v>
          </cell>
          <cell r="G149">
            <v>20859.11</v>
          </cell>
          <cell r="H149">
            <v>0</v>
          </cell>
          <cell r="I149">
            <v>20859.11</v>
          </cell>
          <cell r="J149">
            <v>0</v>
          </cell>
          <cell r="K149">
            <v>20859.11</v>
          </cell>
          <cell r="L149">
            <v>0</v>
          </cell>
        </row>
        <row r="150">
          <cell r="D150">
            <v>7200</v>
          </cell>
          <cell r="E150" t="str">
            <v>300.1003.26.7210.000.000.00000</v>
          </cell>
          <cell r="F150" t="str">
            <v>Supplies</v>
          </cell>
          <cell r="G150">
            <v>1881.63</v>
          </cell>
          <cell r="H150">
            <v>0</v>
          </cell>
          <cell r="I150">
            <v>1881.63</v>
          </cell>
          <cell r="J150">
            <v>0</v>
          </cell>
          <cell r="K150">
            <v>1881.63</v>
          </cell>
          <cell r="L150">
            <v>0</v>
          </cell>
        </row>
        <row r="151">
          <cell r="D151">
            <v>7211</v>
          </cell>
          <cell r="E151" t="str">
            <v>300.1003.26.7211.000.000.00000</v>
          </cell>
          <cell r="F151" t="str">
            <v>IT Supplies</v>
          </cell>
          <cell r="G151">
            <v>503.55</v>
          </cell>
          <cell r="H151">
            <v>0</v>
          </cell>
          <cell r="I151">
            <v>503.55</v>
          </cell>
          <cell r="J151">
            <v>0</v>
          </cell>
          <cell r="K151">
            <v>503.55</v>
          </cell>
          <cell r="L151">
            <v>0</v>
          </cell>
        </row>
        <row r="152">
          <cell r="D152">
            <v>7330</v>
          </cell>
          <cell r="E152" t="str">
            <v>300.1003.26.7330.000.000.00000</v>
          </cell>
          <cell r="F152" t="str">
            <v>Data and Telecommunications</v>
          </cell>
          <cell r="G152">
            <v>8590.0400000000009</v>
          </cell>
          <cell r="H152">
            <v>0</v>
          </cell>
          <cell r="I152">
            <v>8590.0400000000009</v>
          </cell>
          <cell r="J152">
            <v>0</v>
          </cell>
          <cell r="K152">
            <v>8590.0400000000009</v>
          </cell>
          <cell r="L152">
            <v>0</v>
          </cell>
        </row>
        <row r="153">
          <cell r="D153">
            <v>7040</v>
          </cell>
          <cell r="E153" t="str">
            <v>300.1003.40.7040.000.000.00000</v>
          </cell>
          <cell r="F153" t="str">
            <v>Payroll Expense</v>
          </cell>
          <cell r="G153">
            <v>55414.01</v>
          </cell>
          <cell r="H153">
            <v>0</v>
          </cell>
          <cell r="I153">
            <v>55414.01</v>
          </cell>
          <cell r="J153">
            <v>0</v>
          </cell>
          <cell r="K153">
            <v>55414.01</v>
          </cell>
          <cell r="L153">
            <v>0</v>
          </cell>
        </row>
        <row r="154">
          <cell r="D154">
            <v>7040</v>
          </cell>
          <cell r="E154" t="str">
            <v>300.1003.40.7043.000.000.00000</v>
          </cell>
          <cell r="F154" t="str">
            <v>Bonus Expense</v>
          </cell>
          <cell r="G154">
            <v>10000</v>
          </cell>
          <cell r="H154">
            <v>0</v>
          </cell>
          <cell r="I154">
            <v>10000</v>
          </cell>
          <cell r="J154">
            <v>0</v>
          </cell>
          <cell r="K154">
            <v>10000</v>
          </cell>
          <cell r="L154">
            <v>0</v>
          </cell>
        </row>
        <row r="155">
          <cell r="D155">
            <v>7045</v>
          </cell>
          <cell r="E155" t="str">
            <v>300.1003.40.7045.000.000.00000</v>
          </cell>
          <cell r="F155" t="str">
            <v>Commissions</v>
          </cell>
          <cell r="G155">
            <v>632.04</v>
          </cell>
          <cell r="H155">
            <v>0</v>
          </cell>
          <cell r="I155">
            <v>632.04</v>
          </cell>
          <cell r="J155">
            <v>0</v>
          </cell>
          <cell r="K155">
            <v>632.04</v>
          </cell>
          <cell r="L155">
            <v>0</v>
          </cell>
        </row>
        <row r="156">
          <cell r="D156">
            <v>7050</v>
          </cell>
          <cell r="E156" t="str">
            <v>300.1003.40.7055.000.000.00000</v>
          </cell>
          <cell r="F156" t="str">
            <v>FICA</v>
          </cell>
          <cell r="G156">
            <v>2183.8200000000002</v>
          </cell>
          <cell r="H156">
            <v>0</v>
          </cell>
          <cell r="I156">
            <v>2183.8200000000002</v>
          </cell>
          <cell r="J156">
            <v>0</v>
          </cell>
          <cell r="K156">
            <v>2183.8200000000002</v>
          </cell>
          <cell r="L156">
            <v>0</v>
          </cell>
        </row>
        <row r="157">
          <cell r="D157">
            <v>7040</v>
          </cell>
          <cell r="E157" t="str">
            <v>300.1003.40.7056.000.000.00000</v>
          </cell>
          <cell r="F157" t="str">
            <v>Payroll Misc Fees</v>
          </cell>
          <cell r="G157">
            <v>-364.28</v>
          </cell>
          <cell r="H157">
            <v>0</v>
          </cell>
          <cell r="I157">
            <v>-364.28</v>
          </cell>
          <cell r="J157">
            <v>0</v>
          </cell>
          <cell r="K157">
            <v>-364.28</v>
          </cell>
          <cell r="L157">
            <v>0</v>
          </cell>
        </row>
        <row r="158">
          <cell r="D158">
            <v>7050</v>
          </cell>
          <cell r="E158" t="str">
            <v>300.1003.40.7070.000.000.00000</v>
          </cell>
          <cell r="F158" t="str">
            <v>Benefit Allocation</v>
          </cell>
          <cell r="G158">
            <v>27332.81</v>
          </cell>
          <cell r="H158">
            <v>0</v>
          </cell>
          <cell r="I158">
            <v>27332.81</v>
          </cell>
          <cell r="J158">
            <v>0</v>
          </cell>
          <cell r="K158">
            <v>27332.81</v>
          </cell>
          <cell r="L158">
            <v>0</v>
          </cell>
        </row>
        <row r="159">
          <cell r="D159">
            <v>7101</v>
          </cell>
          <cell r="E159" t="str">
            <v>300.1003.40.7140.000.000.00000</v>
          </cell>
          <cell r="F159" t="str">
            <v>Leased equipment</v>
          </cell>
          <cell r="G159">
            <v>11956.65</v>
          </cell>
          <cell r="H159">
            <v>327.07</v>
          </cell>
          <cell r="I159">
            <v>12283.72</v>
          </cell>
          <cell r="J159">
            <v>0</v>
          </cell>
          <cell r="K159">
            <v>12283.72</v>
          </cell>
          <cell r="L159">
            <v>327.07</v>
          </cell>
        </row>
        <row r="160">
          <cell r="D160">
            <v>7200</v>
          </cell>
          <cell r="E160" t="str">
            <v>300.1003.40.7210.000.000.00000</v>
          </cell>
          <cell r="F160" t="str">
            <v>Supplies</v>
          </cell>
          <cell r="G160">
            <v>15188.46</v>
          </cell>
          <cell r="H160">
            <v>1375.77</v>
          </cell>
          <cell r="I160">
            <v>16564.23</v>
          </cell>
          <cell r="J160">
            <v>0</v>
          </cell>
          <cell r="K160">
            <v>16564.23</v>
          </cell>
          <cell r="L160">
            <v>1375.77</v>
          </cell>
        </row>
        <row r="161">
          <cell r="D161">
            <v>7211</v>
          </cell>
          <cell r="E161" t="str">
            <v>300.1003.40.7211.000.000.00000</v>
          </cell>
          <cell r="F161" t="str">
            <v>IT Supplies</v>
          </cell>
          <cell r="G161">
            <v>1257.75</v>
          </cell>
          <cell r="H161">
            <v>500</v>
          </cell>
          <cell r="I161">
            <v>1757.75</v>
          </cell>
          <cell r="J161">
            <v>0</v>
          </cell>
          <cell r="K161">
            <v>1757.75</v>
          </cell>
          <cell r="L161">
            <v>500</v>
          </cell>
        </row>
        <row r="162">
          <cell r="D162">
            <v>7600</v>
          </cell>
          <cell r="E162" t="str">
            <v>300.1003.40.7240.000.000.00000</v>
          </cell>
          <cell r="F162" t="str">
            <v>Advertising &amp; Marketing</v>
          </cell>
          <cell r="G162">
            <v>-2147.12</v>
          </cell>
          <cell r="H162">
            <v>0</v>
          </cell>
          <cell r="I162">
            <v>-2147.12</v>
          </cell>
          <cell r="J162">
            <v>0</v>
          </cell>
          <cell r="K162">
            <v>-2147.12</v>
          </cell>
          <cell r="L162">
            <v>0</v>
          </cell>
        </row>
        <row r="163">
          <cell r="D163">
            <v>7250</v>
          </cell>
          <cell r="E163" t="str">
            <v>300.1003.40.7250.000.000.00000</v>
          </cell>
          <cell r="F163" t="str">
            <v>Purchased Services</v>
          </cell>
          <cell r="G163">
            <v>56710</v>
          </cell>
          <cell r="H163">
            <v>5262.59</v>
          </cell>
          <cell r="I163">
            <v>61972.59</v>
          </cell>
          <cell r="J163">
            <v>0</v>
          </cell>
          <cell r="K163">
            <v>61972.59</v>
          </cell>
          <cell r="L163">
            <v>5262.59</v>
          </cell>
        </row>
        <row r="164">
          <cell r="D164">
            <v>7251</v>
          </cell>
          <cell r="E164" t="str">
            <v>300.1003.40.7251.000.000.00000</v>
          </cell>
          <cell r="F164" t="str">
            <v>IT Purchased Services</v>
          </cell>
          <cell r="G164">
            <v>35392.68</v>
          </cell>
          <cell r="H164">
            <v>2022.41</v>
          </cell>
          <cell r="I164">
            <v>37415.089999999997</v>
          </cell>
          <cell r="J164">
            <v>0</v>
          </cell>
          <cell r="K164">
            <v>37415.089999999997</v>
          </cell>
          <cell r="L164">
            <v>2022.41</v>
          </cell>
        </row>
        <row r="165">
          <cell r="D165">
            <v>7300</v>
          </cell>
          <cell r="E165" t="str">
            <v>300.1003.40.7304.000.000.00000</v>
          </cell>
          <cell r="F165" t="str">
            <v>Hotel</v>
          </cell>
          <cell r="G165">
            <v>-645</v>
          </cell>
          <cell r="H165">
            <v>0</v>
          </cell>
          <cell r="I165">
            <v>-645</v>
          </cell>
          <cell r="J165">
            <v>0</v>
          </cell>
          <cell r="K165">
            <v>-645</v>
          </cell>
          <cell r="L165">
            <v>0</v>
          </cell>
        </row>
        <row r="166">
          <cell r="D166">
            <v>7300</v>
          </cell>
          <cell r="E166" t="str">
            <v>300.1003.40.7310.000.000.00000</v>
          </cell>
          <cell r="F166" t="str">
            <v>Entertainment</v>
          </cell>
          <cell r="G166">
            <v>1107.69</v>
          </cell>
          <cell r="H166">
            <v>0</v>
          </cell>
          <cell r="I166">
            <v>1107.69</v>
          </cell>
          <cell r="J166">
            <v>0</v>
          </cell>
          <cell r="K166">
            <v>1107.69</v>
          </cell>
          <cell r="L166">
            <v>0</v>
          </cell>
        </row>
        <row r="167">
          <cell r="D167">
            <v>7330</v>
          </cell>
          <cell r="E167" t="str">
            <v>300.1003.40.7330.000.000.00000</v>
          </cell>
          <cell r="F167" t="str">
            <v>Data and Telecommunications</v>
          </cell>
          <cell r="G167">
            <v>31038.49</v>
          </cell>
          <cell r="H167">
            <v>2934.04</v>
          </cell>
          <cell r="I167">
            <v>33972.53</v>
          </cell>
          <cell r="J167">
            <v>0</v>
          </cell>
          <cell r="K167">
            <v>33972.53</v>
          </cell>
          <cell r="L167">
            <v>2934.04</v>
          </cell>
        </row>
        <row r="168">
          <cell r="D168">
            <v>7400</v>
          </cell>
          <cell r="E168" t="str">
            <v>300.1003.40.7340.000.000.00000</v>
          </cell>
          <cell r="F168" t="str">
            <v>Utilities</v>
          </cell>
          <cell r="G168">
            <v>3471.94</v>
          </cell>
          <cell r="H168">
            <v>529.29999999999995</v>
          </cell>
          <cell r="I168">
            <v>4001.24</v>
          </cell>
          <cell r="J168">
            <v>0</v>
          </cell>
          <cell r="K168">
            <v>4001.24</v>
          </cell>
          <cell r="L168">
            <v>529.29999999999995</v>
          </cell>
        </row>
        <row r="169">
          <cell r="D169">
            <v>7400</v>
          </cell>
          <cell r="E169" t="str">
            <v>300.1003.40.7400.000.000.00000</v>
          </cell>
          <cell r="F169" t="str">
            <v>Facility Rent</v>
          </cell>
          <cell r="G169">
            <v>62298.94</v>
          </cell>
          <cell r="H169">
            <v>0</v>
          </cell>
          <cell r="I169">
            <v>62298.94</v>
          </cell>
          <cell r="J169">
            <v>0</v>
          </cell>
          <cell r="K169">
            <v>62298.94</v>
          </cell>
          <cell r="L169">
            <v>0</v>
          </cell>
        </row>
        <row r="170">
          <cell r="D170">
            <v>7270</v>
          </cell>
          <cell r="E170" t="str">
            <v>300.1003.40.7510.000.000.00000</v>
          </cell>
          <cell r="F170" t="str">
            <v>Legal Fees</v>
          </cell>
          <cell r="G170">
            <v>130616.6</v>
          </cell>
          <cell r="H170">
            <v>-10000</v>
          </cell>
          <cell r="I170">
            <v>120616.6</v>
          </cell>
          <cell r="J170">
            <v>0</v>
          </cell>
          <cell r="K170">
            <v>120616.6</v>
          </cell>
          <cell r="L170">
            <v>-10000</v>
          </cell>
        </row>
        <row r="171">
          <cell r="D171">
            <v>7560</v>
          </cell>
          <cell r="E171" t="str">
            <v>300.1003.40.7562.000.000.00000</v>
          </cell>
          <cell r="F171" t="str">
            <v>Claims</v>
          </cell>
          <cell r="G171">
            <v>1062</v>
          </cell>
          <cell r="H171">
            <v>0</v>
          </cell>
          <cell r="I171">
            <v>1062</v>
          </cell>
          <cell r="J171">
            <v>0</v>
          </cell>
          <cell r="K171">
            <v>1062</v>
          </cell>
          <cell r="L171">
            <v>0</v>
          </cell>
        </row>
        <row r="172">
          <cell r="D172">
            <v>7600</v>
          </cell>
          <cell r="E172" t="str">
            <v>300.1003.40.7600.000.000.00000</v>
          </cell>
          <cell r="F172" t="str">
            <v>Postage</v>
          </cell>
          <cell r="G172">
            <v>3327.81</v>
          </cell>
          <cell r="H172">
            <v>29.32</v>
          </cell>
          <cell r="I172">
            <v>3357.13</v>
          </cell>
          <cell r="J172">
            <v>0</v>
          </cell>
          <cell r="K172">
            <v>3357.13</v>
          </cell>
          <cell r="L172">
            <v>29.32</v>
          </cell>
        </row>
        <row r="173">
          <cell r="D173">
            <v>7600</v>
          </cell>
          <cell r="E173" t="str">
            <v>300.1003.40.7650.000.000.00000</v>
          </cell>
          <cell r="F173" t="str">
            <v>Dues &amp; Subscriptions</v>
          </cell>
          <cell r="G173">
            <v>2759.94</v>
          </cell>
          <cell r="H173">
            <v>-211</v>
          </cell>
          <cell r="I173">
            <v>2548.94</v>
          </cell>
          <cell r="J173">
            <v>0</v>
          </cell>
          <cell r="K173">
            <v>2548.94</v>
          </cell>
          <cell r="L173">
            <v>-211</v>
          </cell>
        </row>
        <row r="174">
          <cell r="D174">
            <v>7600</v>
          </cell>
          <cell r="E174" t="str">
            <v>300.1003.40.7661.000.000.00000</v>
          </cell>
          <cell r="F174" t="str">
            <v>Training</v>
          </cell>
          <cell r="G174">
            <v>250</v>
          </cell>
          <cell r="H174">
            <v>0</v>
          </cell>
          <cell r="I174">
            <v>250</v>
          </cell>
          <cell r="J174">
            <v>0</v>
          </cell>
          <cell r="K174">
            <v>250</v>
          </cell>
          <cell r="L174">
            <v>0</v>
          </cell>
        </row>
        <row r="175">
          <cell r="D175">
            <v>7800</v>
          </cell>
          <cell r="E175" t="str">
            <v>300.1003.40.7800.000.000.00000</v>
          </cell>
          <cell r="F175" t="str">
            <v>Depreciation</v>
          </cell>
          <cell r="G175">
            <v>43016.89</v>
          </cell>
          <cell r="H175">
            <v>5165.3900000000003</v>
          </cell>
          <cell r="I175">
            <v>48182.28</v>
          </cell>
          <cell r="J175">
            <v>0</v>
          </cell>
          <cell r="K175">
            <v>48182.28</v>
          </cell>
          <cell r="L175">
            <v>5165.3900000000003</v>
          </cell>
        </row>
        <row r="176">
          <cell r="D176">
            <v>7600</v>
          </cell>
          <cell r="E176" t="str">
            <v>300.1003.40.7910.000.000.00000</v>
          </cell>
          <cell r="F176" t="str">
            <v>Realized/Unrealized Gain/Loss</v>
          </cell>
          <cell r="G176">
            <v>0</v>
          </cell>
          <cell r="H176">
            <v>-58.08</v>
          </cell>
          <cell r="I176">
            <v>-58.08</v>
          </cell>
          <cell r="J176">
            <v>0</v>
          </cell>
          <cell r="K176">
            <v>-58.08</v>
          </cell>
          <cell r="L176">
            <v>-58.08</v>
          </cell>
        </row>
        <row r="177">
          <cell r="D177">
            <v>7800</v>
          </cell>
          <cell r="E177" t="str">
            <v>300.1003.40.7992.000.000.00000</v>
          </cell>
          <cell r="F177" t="str">
            <v>IT Allocation (Depreciation)</v>
          </cell>
          <cell r="G177">
            <v>30227.14</v>
          </cell>
          <cell r="H177">
            <v>5345.17</v>
          </cell>
          <cell r="I177">
            <v>35572.31</v>
          </cell>
          <cell r="J177">
            <v>0</v>
          </cell>
          <cell r="K177">
            <v>35572.31</v>
          </cell>
          <cell r="L177">
            <v>5345.17</v>
          </cell>
        </row>
        <row r="178">
          <cell r="D178">
            <v>7510</v>
          </cell>
          <cell r="E178" t="str">
            <v>300.1003.40.7997.000.000.00000</v>
          </cell>
          <cell r="F178" t="str">
            <v>IT Allocation (Purch Srv)</v>
          </cell>
          <cell r="G178">
            <v>50986.400000000001</v>
          </cell>
          <cell r="H178">
            <v>4465.72</v>
          </cell>
          <cell r="I178">
            <v>55452.12</v>
          </cell>
          <cell r="J178">
            <v>0</v>
          </cell>
          <cell r="K178">
            <v>55452.12</v>
          </cell>
          <cell r="L178">
            <v>4465.72</v>
          </cell>
        </row>
        <row r="179">
          <cell r="D179">
            <v>8001</v>
          </cell>
          <cell r="E179" t="str">
            <v>300.1003.40.8920.000.000.00000</v>
          </cell>
          <cell r="F179" t="str">
            <v>Bank Service Charges</v>
          </cell>
          <cell r="G179">
            <v>-2353.12</v>
          </cell>
          <cell r="H179">
            <v>-508.61</v>
          </cell>
          <cell r="I179">
            <v>-2861.73</v>
          </cell>
          <cell r="J179">
            <v>0</v>
          </cell>
          <cell r="K179">
            <v>-2861.73</v>
          </cell>
          <cell r="L179">
            <v>-508.61</v>
          </cell>
        </row>
        <row r="180">
          <cell r="D180">
            <v>7040</v>
          </cell>
          <cell r="E180" t="str">
            <v>300.1003.50.7040.000.000.00000</v>
          </cell>
          <cell r="F180" t="str">
            <v>Payroll Expense</v>
          </cell>
          <cell r="G180">
            <v>7441.27</v>
          </cell>
          <cell r="H180">
            <v>0</v>
          </cell>
          <cell r="I180">
            <v>7441.27</v>
          </cell>
          <cell r="J180">
            <v>0</v>
          </cell>
          <cell r="K180">
            <v>7441.27</v>
          </cell>
          <cell r="L180">
            <v>0</v>
          </cell>
        </row>
        <row r="181">
          <cell r="D181">
            <v>7040</v>
          </cell>
          <cell r="E181" t="str">
            <v>300.1003.50.7056.000.000.00000</v>
          </cell>
          <cell r="F181" t="str">
            <v>Payroll Misc Fees</v>
          </cell>
          <cell r="G181">
            <v>4275.6499999999996</v>
          </cell>
          <cell r="H181">
            <v>0</v>
          </cell>
          <cell r="I181">
            <v>4275.6499999999996</v>
          </cell>
          <cell r="J181">
            <v>0</v>
          </cell>
          <cell r="K181">
            <v>4275.6499999999996</v>
          </cell>
          <cell r="L181">
            <v>0</v>
          </cell>
        </row>
        <row r="182">
          <cell r="D182">
            <v>7050</v>
          </cell>
          <cell r="E182" t="str">
            <v>300.1003.50.7080.000.000.00000</v>
          </cell>
          <cell r="F182" t="str">
            <v>Health Insurance</v>
          </cell>
          <cell r="G182">
            <v>1038</v>
          </cell>
          <cell r="H182">
            <v>0</v>
          </cell>
          <cell r="I182">
            <v>1038</v>
          </cell>
          <cell r="J182">
            <v>0</v>
          </cell>
          <cell r="K182">
            <v>1038</v>
          </cell>
          <cell r="L182">
            <v>0</v>
          </cell>
        </row>
        <row r="183">
          <cell r="D183">
            <v>7200</v>
          </cell>
          <cell r="E183" t="str">
            <v>300.1003.50.7210.000.000.00000</v>
          </cell>
          <cell r="F183" t="str">
            <v>Supplies</v>
          </cell>
          <cell r="G183">
            <v>12432.3</v>
          </cell>
          <cell r="H183">
            <v>2228.75</v>
          </cell>
          <cell r="I183">
            <v>14661.05</v>
          </cell>
          <cell r="J183">
            <v>0</v>
          </cell>
          <cell r="K183">
            <v>14661.05</v>
          </cell>
          <cell r="L183">
            <v>2228.75</v>
          </cell>
        </row>
        <row r="184">
          <cell r="D184">
            <v>7600</v>
          </cell>
          <cell r="E184" t="str">
            <v>300.1003.50.7240.000.000.00000</v>
          </cell>
          <cell r="F184" t="str">
            <v>Advertising &amp; Marketing</v>
          </cell>
          <cell r="G184">
            <v>149.94</v>
          </cell>
          <cell r="H184">
            <v>0</v>
          </cell>
          <cell r="I184">
            <v>149.94</v>
          </cell>
          <cell r="J184">
            <v>0</v>
          </cell>
          <cell r="K184">
            <v>149.94</v>
          </cell>
          <cell r="L184">
            <v>0</v>
          </cell>
        </row>
        <row r="185">
          <cell r="D185">
            <v>7300</v>
          </cell>
          <cell r="E185" t="str">
            <v>300.1003.50.7300.000.000.00000</v>
          </cell>
          <cell r="F185" t="str">
            <v>Travel Expense &amp; Lodging</v>
          </cell>
          <cell r="G185">
            <v>3288.34</v>
          </cell>
          <cell r="H185">
            <v>0</v>
          </cell>
          <cell r="I185">
            <v>3288.34</v>
          </cell>
          <cell r="J185">
            <v>0</v>
          </cell>
          <cell r="K185">
            <v>3288.34</v>
          </cell>
          <cell r="L185">
            <v>0</v>
          </cell>
        </row>
        <row r="186">
          <cell r="D186">
            <v>7300</v>
          </cell>
          <cell r="E186" t="str">
            <v>300.1003.50.7310.000.000.00000</v>
          </cell>
          <cell r="F186" t="str">
            <v>Entertainment</v>
          </cell>
          <cell r="G186">
            <v>249.27</v>
          </cell>
          <cell r="H186">
            <v>0</v>
          </cell>
          <cell r="I186">
            <v>249.27</v>
          </cell>
          <cell r="J186">
            <v>0</v>
          </cell>
          <cell r="K186">
            <v>249.27</v>
          </cell>
          <cell r="L186">
            <v>0</v>
          </cell>
        </row>
        <row r="187">
          <cell r="D187">
            <v>7300</v>
          </cell>
          <cell r="E187" t="str">
            <v>300.1003.50.7320.000.000.00000</v>
          </cell>
          <cell r="F187" t="str">
            <v>Meals</v>
          </cell>
          <cell r="G187">
            <v>708.72</v>
          </cell>
          <cell r="H187">
            <v>0</v>
          </cell>
          <cell r="I187">
            <v>708.72</v>
          </cell>
          <cell r="J187">
            <v>0</v>
          </cell>
          <cell r="K187">
            <v>708.72</v>
          </cell>
          <cell r="L187">
            <v>0</v>
          </cell>
        </row>
        <row r="188">
          <cell r="D188">
            <v>7330</v>
          </cell>
          <cell r="E188" t="str">
            <v>300.1003.50.7330.000.000.00000</v>
          </cell>
          <cell r="F188" t="str">
            <v>Data and Telecommunications</v>
          </cell>
          <cell r="G188">
            <v>230</v>
          </cell>
          <cell r="H188">
            <v>0</v>
          </cell>
          <cell r="I188">
            <v>230</v>
          </cell>
          <cell r="J188">
            <v>0</v>
          </cell>
          <cell r="K188">
            <v>230</v>
          </cell>
          <cell r="L188">
            <v>0</v>
          </cell>
        </row>
        <row r="189">
          <cell r="D189">
            <v>7600</v>
          </cell>
          <cell r="E189" t="str">
            <v>300.1003.50.7650.000.000.00000</v>
          </cell>
          <cell r="F189" t="str">
            <v>Dues &amp; Subscriptions</v>
          </cell>
          <cell r="G189">
            <v>16725.400000000001</v>
          </cell>
          <cell r="H189">
            <v>1694</v>
          </cell>
          <cell r="I189">
            <v>18419.400000000001</v>
          </cell>
          <cell r="J189">
            <v>0</v>
          </cell>
          <cell r="K189">
            <v>18419.400000000001</v>
          </cell>
          <cell r="L189">
            <v>1694</v>
          </cell>
        </row>
        <row r="190">
          <cell r="D190">
            <v>7600</v>
          </cell>
          <cell r="E190" t="str">
            <v>300.1003.50.7660.000.000.00000</v>
          </cell>
          <cell r="F190" t="str">
            <v>Seminars &amp; Conferences</v>
          </cell>
          <cell r="G190">
            <v>7</v>
          </cell>
          <cell r="H190">
            <v>0</v>
          </cell>
          <cell r="I190">
            <v>7</v>
          </cell>
          <cell r="J190">
            <v>0</v>
          </cell>
          <cell r="K190">
            <v>7</v>
          </cell>
          <cell r="L190">
            <v>0</v>
          </cell>
        </row>
        <row r="191">
          <cell r="D191">
            <v>7330</v>
          </cell>
          <cell r="E191" t="str">
            <v>300.1003.85.7330.000.000.00000</v>
          </cell>
          <cell r="F191" t="str">
            <v>Data and Telecommunications</v>
          </cell>
          <cell r="G191">
            <v>-30</v>
          </cell>
          <cell r="H191">
            <v>0</v>
          </cell>
          <cell r="I191">
            <v>-30</v>
          </cell>
          <cell r="J191">
            <v>0</v>
          </cell>
          <cell r="K191">
            <v>-30</v>
          </cell>
          <cell r="L191">
            <v>0</v>
          </cell>
        </row>
        <row r="192">
          <cell r="D192">
            <v>5041</v>
          </cell>
          <cell r="E192" t="str">
            <v>300.1003.86.5040.000.000.00000</v>
          </cell>
          <cell r="F192" t="str">
            <v>Payroll Expense</v>
          </cell>
          <cell r="G192">
            <v>2113.98</v>
          </cell>
          <cell r="H192">
            <v>0</v>
          </cell>
          <cell r="I192">
            <v>2113.98</v>
          </cell>
          <cell r="J192">
            <v>0</v>
          </cell>
          <cell r="K192">
            <v>2113.98</v>
          </cell>
          <cell r="L192">
            <v>0</v>
          </cell>
        </row>
        <row r="193">
          <cell r="D193">
            <v>7040</v>
          </cell>
          <cell r="E193" t="str">
            <v>300.1003.86.7040.000.000.00000</v>
          </cell>
          <cell r="F193" t="str">
            <v>Payroll Expense</v>
          </cell>
          <cell r="G193">
            <v>98323.31</v>
          </cell>
          <cell r="H193">
            <v>19975.07</v>
          </cell>
          <cell r="I193">
            <v>118298.38</v>
          </cell>
          <cell r="J193">
            <v>0</v>
          </cell>
          <cell r="K193">
            <v>118298.38</v>
          </cell>
          <cell r="L193">
            <v>19975.07</v>
          </cell>
        </row>
        <row r="194">
          <cell r="D194">
            <v>7040</v>
          </cell>
          <cell r="E194" t="str">
            <v>300.1003.86.7043.000.000.00000</v>
          </cell>
          <cell r="F194" t="str">
            <v>Bonus Expense</v>
          </cell>
          <cell r="G194">
            <v>0</v>
          </cell>
          <cell r="H194">
            <v>148.07</v>
          </cell>
          <cell r="I194">
            <v>148.07</v>
          </cell>
          <cell r="J194">
            <v>0</v>
          </cell>
          <cell r="K194">
            <v>148.07</v>
          </cell>
          <cell r="L194">
            <v>148.07</v>
          </cell>
        </row>
        <row r="195">
          <cell r="D195">
            <v>7045</v>
          </cell>
          <cell r="E195" t="str">
            <v>300.1003.86.7045.000.000.00000</v>
          </cell>
          <cell r="F195" t="str">
            <v>Commissions</v>
          </cell>
          <cell r="G195">
            <v>308.05</v>
          </cell>
          <cell r="H195">
            <v>36</v>
          </cell>
          <cell r="I195">
            <v>344.05</v>
          </cell>
          <cell r="J195">
            <v>0</v>
          </cell>
          <cell r="K195">
            <v>344.05</v>
          </cell>
          <cell r="L195">
            <v>36</v>
          </cell>
        </row>
        <row r="196">
          <cell r="D196">
            <v>7050</v>
          </cell>
          <cell r="E196" t="str">
            <v>300.1003.86.7055.000.000.00000</v>
          </cell>
          <cell r="F196" t="str">
            <v>FICA</v>
          </cell>
          <cell r="G196">
            <v>10102.77</v>
          </cell>
          <cell r="H196">
            <v>1474.99</v>
          </cell>
          <cell r="I196">
            <v>11577.76</v>
          </cell>
          <cell r="J196">
            <v>0</v>
          </cell>
          <cell r="K196">
            <v>11577.76</v>
          </cell>
          <cell r="L196">
            <v>1474.99</v>
          </cell>
        </row>
        <row r="197">
          <cell r="D197">
            <v>7200</v>
          </cell>
          <cell r="E197" t="str">
            <v>300.1003.86.7210.000.000.00000</v>
          </cell>
          <cell r="F197" t="str">
            <v>Supplies</v>
          </cell>
          <cell r="G197">
            <v>308.27999999999997</v>
          </cell>
          <cell r="H197">
            <v>0</v>
          </cell>
          <cell r="I197">
            <v>308.27999999999997</v>
          </cell>
          <cell r="J197">
            <v>0</v>
          </cell>
          <cell r="K197">
            <v>308.27999999999997</v>
          </cell>
          <cell r="L197">
            <v>0</v>
          </cell>
        </row>
        <row r="198">
          <cell r="D198">
            <v>7211</v>
          </cell>
          <cell r="E198" t="str">
            <v>300.1003.86.7211.000.000.00000</v>
          </cell>
          <cell r="F198" t="str">
            <v>IT Supplies</v>
          </cell>
          <cell r="G198">
            <v>3403.81</v>
          </cell>
          <cell r="H198">
            <v>342.97</v>
          </cell>
          <cell r="I198">
            <v>3746.78</v>
          </cell>
          <cell r="J198">
            <v>0</v>
          </cell>
          <cell r="K198">
            <v>3746.78</v>
          </cell>
          <cell r="L198">
            <v>342.97</v>
          </cell>
        </row>
        <row r="199">
          <cell r="D199">
            <v>7300</v>
          </cell>
          <cell r="E199" t="str">
            <v>300.1003.86.7300.000.000.00000</v>
          </cell>
          <cell r="F199" t="str">
            <v>Travel Expense &amp; Lodging</v>
          </cell>
          <cell r="G199">
            <v>3324.99</v>
          </cell>
          <cell r="H199">
            <v>0</v>
          </cell>
          <cell r="I199">
            <v>3324.99</v>
          </cell>
          <cell r="J199">
            <v>0</v>
          </cell>
          <cell r="K199">
            <v>3324.99</v>
          </cell>
          <cell r="L199">
            <v>0</v>
          </cell>
        </row>
        <row r="200">
          <cell r="D200">
            <v>7300</v>
          </cell>
          <cell r="E200" t="str">
            <v>300.1003.86.7302.000.000.00000</v>
          </cell>
          <cell r="F200" t="str">
            <v>Parking/Ground Transp/Tolls</v>
          </cell>
          <cell r="G200">
            <v>32</v>
          </cell>
          <cell r="H200">
            <v>0</v>
          </cell>
          <cell r="I200">
            <v>32</v>
          </cell>
          <cell r="J200">
            <v>0</v>
          </cell>
          <cell r="K200">
            <v>32</v>
          </cell>
          <cell r="L200">
            <v>0</v>
          </cell>
        </row>
        <row r="201">
          <cell r="D201">
            <v>7300</v>
          </cell>
          <cell r="E201" t="str">
            <v>300.1003.86.7303.000.000.00000</v>
          </cell>
          <cell r="F201" t="str">
            <v>Auto: Gas/Mileage</v>
          </cell>
          <cell r="G201">
            <v>226.44</v>
          </cell>
          <cell r="H201">
            <v>0</v>
          </cell>
          <cell r="I201">
            <v>226.44</v>
          </cell>
          <cell r="J201">
            <v>0</v>
          </cell>
          <cell r="K201">
            <v>226.44</v>
          </cell>
          <cell r="L201">
            <v>0</v>
          </cell>
        </row>
        <row r="202">
          <cell r="D202">
            <v>7300</v>
          </cell>
          <cell r="E202" t="str">
            <v>300.1003.86.7304.000.000.00000</v>
          </cell>
          <cell r="F202" t="str">
            <v>Hotel</v>
          </cell>
          <cell r="G202">
            <v>324.95999999999998</v>
          </cell>
          <cell r="H202">
            <v>0</v>
          </cell>
          <cell r="I202">
            <v>324.95999999999998</v>
          </cell>
          <cell r="J202">
            <v>0</v>
          </cell>
          <cell r="K202">
            <v>324.95999999999998</v>
          </cell>
          <cell r="L202">
            <v>0</v>
          </cell>
        </row>
        <row r="203">
          <cell r="D203">
            <v>7300</v>
          </cell>
          <cell r="E203" t="str">
            <v>300.1003.86.7305.000.000.00000</v>
          </cell>
          <cell r="F203" t="str">
            <v>Airfare &amp; Fees</v>
          </cell>
          <cell r="G203">
            <v>1255.4000000000001</v>
          </cell>
          <cell r="H203">
            <v>0</v>
          </cell>
          <cell r="I203">
            <v>1255.4000000000001</v>
          </cell>
          <cell r="J203">
            <v>0</v>
          </cell>
          <cell r="K203">
            <v>1255.4000000000001</v>
          </cell>
          <cell r="L203">
            <v>0</v>
          </cell>
        </row>
        <row r="204">
          <cell r="D204">
            <v>7300</v>
          </cell>
          <cell r="E204" t="str">
            <v>300.1003.86.7310.000.000.00000</v>
          </cell>
          <cell r="F204" t="str">
            <v>Entertainment</v>
          </cell>
          <cell r="G204">
            <v>242.22</v>
          </cell>
          <cell r="H204">
            <v>0</v>
          </cell>
          <cell r="I204">
            <v>242.22</v>
          </cell>
          <cell r="J204">
            <v>0</v>
          </cell>
          <cell r="K204">
            <v>242.22</v>
          </cell>
          <cell r="L204">
            <v>0</v>
          </cell>
        </row>
        <row r="205">
          <cell r="D205">
            <v>7300</v>
          </cell>
          <cell r="E205" t="str">
            <v>300.1003.86.7320.000.000.00000</v>
          </cell>
          <cell r="F205" t="str">
            <v>Meals</v>
          </cell>
          <cell r="G205">
            <v>387.28</v>
          </cell>
          <cell r="H205">
            <v>0</v>
          </cell>
          <cell r="I205">
            <v>387.28</v>
          </cell>
          <cell r="J205">
            <v>0</v>
          </cell>
          <cell r="K205">
            <v>387.28</v>
          </cell>
          <cell r="L205">
            <v>0</v>
          </cell>
        </row>
        <row r="206">
          <cell r="D206">
            <v>7600</v>
          </cell>
          <cell r="E206" t="str">
            <v>300.1003.86.7660.000.000.00000</v>
          </cell>
          <cell r="F206" t="str">
            <v>Seminars &amp; Conferences</v>
          </cell>
          <cell r="G206">
            <v>590</v>
          </cell>
          <cell r="H206">
            <v>0</v>
          </cell>
          <cell r="I206">
            <v>590</v>
          </cell>
          <cell r="J206">
            <v>0</v>
          </cell>
          <cell r="K206">
            <v>590</v>
          </cell>
          <cell r="L206">
            <v>0</v>
          </cell>
        </row>
        <row r="207">
          <cell r="D207">
            <v>4090</v>
          </cell>
          <cell r="E207" t="str">
            <v>300.1003.99.4090.000.000.00000</v>
          </cell>
          <cell r="F207" t="str">
            <v>Adjustments to Revenue</v>
          </cell>
          <cell r="G207">
            <v>-32392.07</v>
          </cell>
          <cell r="H207">
            <v>-9626.0499999999993</v>
          </cell>
          <cell r="I207">
            <v>-42018.12</v>
          </cell>
          <cell r="J207">
            <v>0</v>
          </cell>
          <cell r="K207">
            <v>-42018.12</v>
          </cell>
          <cell r="L207">
            <v>-9626.0499999999993</v>
          </cell>
        </row>
        <row r="208">
          <cell r="D208">
            <v>4022</v>
          </cell>
          <cell r="E208" t="str">
            <v>300.1003.99.4310.000.000.00000</v>
          </cell>
          <cell r="F208" t="str">
            <v>Freight Forward - Domestic</v>
          </cell>
          <cell r="G208">
            <v>-1039081.17</v>
          </cell>
          <cell r="H208">
            <v>-12699.55</v>
          </cell>
          <cell r="I208">
            <v>-1051780.72</v>
          </cell>
          <cell r="J208">
            <v>0</v>
          </cell>
          <cell r="K208">
            <v>-1051780.72</v>
          </cell>
          <cell r="L208">
            <v>-12699.55</v>
          </cell>
        </row>
        <row r="209">
          <cell r="D209">
            <v>4022</v>
          </cell>
          <cell r="E209" t="str">
            <v>300.1003.99.4320.000.000.00000</v>
          </cell>
          <cell r="F209" t="str">
            <v>Freight Forward - International Air</v>
          </cell>
          <cell r="G209">
            <v>557929.13</v>
          </cell>
          <cell r="H209">
            <v>8279.0499999999993</v>
          </cell>
          <cell r="I209">
            <v>566208.18000000005</v>
          </cell>
          <cell r="J209">
            <v>0</v>
          </cell>
          <cell r="K209">
            <v>566208.18000000005</v>
          </cell>
          <cell r="L209">
            <v>8279.0499999999993</v>
          </cell>
        </row>
        <row r="210">
          <cell r="D210">
            <v>4022</v>
          </cell>
          <cell r="E210" t="str">
            <v>300.1003.99.4330.000.000.00000</v>
          </cell>
          <cell r="F210" t="str">
            <v>Freight Forward - International Ocean</v>
          </cell>
          <cell r="G210">
            <v>576192.56999999995</v>
          </cell>
          <cell r="H210">
            <v>6220.28</v>
          </cell>
          <cell r="I210">
            <v>582412.85</v>
          </cell>
          <cell r="J210">
            <v>0</v>
          </cell>
          <cell r="K210">
            <v>582412.85</v>
          </cell>
          <cell r="L210">
            <v>6220.28</v>
          </cell>
        </row>
        <row r="211">
          <cell r="D211">
            <v>5020</v>
          </cell>
          <cell r="E211" t="str">
            <v>300.1003.99.5311.000.000.00000</v>
          </cell>
          <cell r="F211" t="str">
            <v>Freight Forward - Domestic PUD</v>
          </cell>
          <cell r="G211">
            <v>-426533.38</v>
          </cell>
          <cell r="H211">
            <v>-304350.13</v>
          </cell>
          <cell r="I211">
            <v>-730883.51</v>
          </cell>
          <cell r="J211">
            <v>0</v>
          </cell>
          <cell r="K211">
            <v>-730883.51</v>
          </cell>
          <cell r="L211">
            <v>-304350.13</v>
          </cell>
        </row>
        <row r="212">
          <cell r="D212">
            <v>5020</v>
          </cell>
          <cell r="E212" t="str">
            <v>300.1003.99.5312.000.000.00000</v>
          </cell>
          <cell r="F212" t="str">
            <v>Freight Forward - Domestic Carrier</v>
          </cell>
          <cell r="G212">
            <v>-2082403.38</v>
          </cell>
          <cell r="H212">
            <v>655191.66</v>
          </cell>
          <cell r="I212">
            <v>-1427211.72</v>
          </cell>
          <cell r="J212">
            <v>0</v>
          </cell>
          <cell r="K212">
            <v>-1427211.72</v>
          </cell>
          <cell r="L212">
            <v>655191.66</v>
          </cell>
        </row>
        <row r="213">
          <cell r="D213">
            <v>5020</v>
          </cell>
          <cell r="E213" t="str">
            <v>300.1003.99.5321.000.000.00000</v>
          </cell>
          <cell r="F213" t="str">
            <v>Freight Forward - International Air Import PUD</v>
          </cell>
          <cell r="G213">
            <v>-342880.04</v>
          </cell>
          <cell r="H213">
            <v>0</v>
          </cell>
          <cell r="I213">
            <v>-342880.04</v>
          </cell>
          <cell r="J213">
            <v>0</v>
          </cell>
          <cell r="K213">
            <v>-342880.04</v>
          </cell>
          <cell r="L213">
            <v>0</v>
          </cell>
        </row>
        <row r="214">
          <cell r="D214">
            <v>5020</v>
          </cell>
          <cell r="E214" t="str">
            <v>300.1003.99.5322.000.000.00000</v>
          </cell>
          <cell r="F214" t="str">
            <v>Freight Forward - International Air Import Carrier</v>
          </cell>
          <cell r="G214">
            <v>-680920.78</v>
          </cell>
          <cell r="H214">
            <v>0</v>
          </cell>
          <cell r="I214">
            <v>-680920.78</v>
          </cell>
          <cell r="J214">
            <v>0</v>
          </cell>
          <cell r="K214">
            <v>-680920.78</v>
          </cell>
          <cell r="L214">
            <v>0</v>
          </cell>
        </row>
        <row r="215">
          <cell r="D215">
            <v>5020</v>
          </cell>
          <cell r="E215" t="str">
            <v>300.1003.99.5323.000.000.00000</v>
          </cell>
          <cell r="F215" t="str">
            <v>Freight Forward - International Air Export PUD</v>
          </cell>
          <cell r="G215">
            <v>1200.33</v>
          </cell>
          <cell r="H215">
            <v>0</v>
          </cell>
          <cell r="I215">
            <v>1200.33</v>
          </cell>
          <cell r="J215">
            <v>0</v>
          </cell>
          <cell r="K215">
            <v>1200.33</v>
          </cell>
          <cell r="L215">
            <v>0</v>
          </cell>
        </row>
        <row r="216">
          <cell r="D216">
            <v>5020</v>
          </cell>
          <cell r="E216" t="str">
            <v>300.1003.99.5331.000.000.00000</v>
          </cell>
          <cell r="F216" t="str">
            <v>Freight Forward - International Ocean Import PUD</v>
          </cell>
          <cell r="G216">
            <v>-208644.14</v>
          </cell>
          <cell r="H216">
            <v>-17.190000000000001</v>
          </cell>
          <cell r="I216">
            <v>-208661.33</v>
          </cell>
          <cell r="J216">
            <v>0</v>
          </cell>
          <cell r="K216">
            <v>-208661.33</v>
          </cell>
          <cell r="L216">
            <v>-17.190000000000001</v>
          </cell>
        </row>
        <row r="217">
          <cell r="D217">
            <v>5020</v>
          </cell>
          <cell r="E217" t="str">
            <v>300.1003.99.5332.000.000.00000</v>
          </cell>
          <cell r="F217" t="str">
            <v>Freight Forward - International Ocean Impor Carrier</v>
          </cell>
          <cell r="G217">
            <v>441767.61</v>
          </cell>
          <cell r="H217">
            <v>-215090.36</v>
          </cell>
          <cell r="I217">
            <v>226677.25</v>
          </cell>
          <cell r="J217">
            <v>0</v>
          </cell>
          <cell r="K217">
            <v>226677.25</v>
          </cell>
          <cell r="L217">
            <v>-215090.36</v>
          </cell>
        </row>
        <row r="218">
          <cell r="D218">
            <v>5010</v>
          </cell>
          <cell r="E218" t="str">
            <v>300.1003.99.5360.000.000.00000</v>
          </cell>
          <cell r="F218" t="str">
            <v>Freight Forward - Partner Commissions</v>
          </cell>
          <cell r="G218">
            <v>-176994.31</v>
          </cell>
          <cell r="H218">
            <v>18203.560000000001</v>
          </cell>
          <cell r="I218">
            <v>-158790.75</v>
          </cell>
          <cell r="J218">
            <v>0</v>
          </cell>
          <cell r="K218">
            <v>-158790.75</v>
          </cell>
          <cell r="L218">
            <v>18203.560000000001</v>
          </cell>
        </row>
        <row r="219">
          <cell r="D219">
            <v>5020</v>
          </cell>
          <cell r="E219" t="str">
            <v>300.1003.99.5362.000.000.00000</v>
          </cell>
          <cell r="F219" t="str">
            <v>Freight Forward - Rebates</v>
          </cell>
          <cell r="G219">
            <v>17814.03</v>
          </cell>
          <cell r="H219">
            <v>0</v>
          </cell>
          <cell r="I219">
            <v>17814.03</v>
          </cell>
          <cell r="J219">
            <v>0</v>
          </cell>
          <cell r="K219">
            <v>17814.03</v>
          </cell>
          <cell r="L219">
            <v>0</v>
          </cell>
        </row>
        <row r="220">
          <cell r="D220">
            <v>5500</v>
          </cell>
          <cell r="E220" t="str">
            <v>300.1003.99.5540.000.000.00000</v>
          </cell>
          <cell r="F220" t="str">
            <v>Cargo Insurance</v>
          </cell>
          <cell r="G220">
            <v>108156.8</v>
          </cell>
          <cell r="H220">
            <v>11183.19</v>
          </cell>
          <cell r="I220">
            <v>119339.99</v>
          </cell>
          <cell r="J220">
            <v>0</v>
          </cell>
          <cell r="K220">
            <v>119339.99</v>
          </cell>
          <cell r="L220">
            <v>11183.19</v>
          </cell>
        </row>
        <row r="221">
          <cell r="D221">
            <v>5020</v>
          </cell>
          <cell r="E221" t="str">
            <v>300.1003.99.5901.000.000.00000</v>
          </cell>
          <cell r="F221" t="str">
            <v>Oth Direct Payment Discounts</v>
          </cell>
          <cell r="G221">
            <v>-1</v>
          </cell>
          <cell r="H221">
            <v>0</v>
          </cell>
          <cell r="I221">
            <v>-1</v>
          </cell>
          <cell r="J221">
            <v>0</v>
          </cell>
          <cell r="K221">
            <v>-1</v>
          </cell>
          <cell r="L221">
            <v>0</v>
          </cell>
        </row>
        <row r="222">
          <cell r="D222">
            <v>7040</v>
          </cell>
          <cell r="E222" t="str">
            <v>300.1003.99.7040.000.000.00000</v>
          </cell>
          <cell r="F222" t="str">
            <v>Payroll Expense</v>
          </cell>
          <cell r="G222">
            <v>497.07</v>
          </cell>
          <cell r="H222">
            <v>0</v>
          </cell>
          <cell r="I222">
            <v>497.07</v>
          </cell>
          <cell r="J222">
            <v>0</v>
          </cell>
          <cell r="K222">
            <v>497.07</v>
          </cell>
          <cell r="L222">
            <v>0</v>
          </cell>
        </row>
        <row r="223">
          <cell r="D223">
            <v>7040</v>
          </cell>
          <cell r="E223" t="str">
            <v>300.1003.99.7043.000.000.00000</v>
          </cell>
          <cell r="F223" t="str">
            <v>Bonus Expense</v>
          </cell>
          <cell r="G223">
            <v>192716</v>
          </cell>
          <cell r="H223">
            <v>0</v>
          </cell>
          <cell r="I223">
            <v>192716</v>
          </cell>
          <cell r="J223">
            <v>0</v>
          </cell>
          <cell r="K223">
            <v>192716</v>
          </cell>
          <cell r="L223">
            <v>0</v>
          </cell>
        </row>
        <row r="224">
          <cell r="D224">
            <v>7045</v>
          </cell>
          <cell r="E224" t="str">
            <v>300.1003.99.7045.000.000.00000</v>
          </cell>
          <cell r="F224" t="str">
            <v>Commissions</v>
          </cell>
          <cell r="G224">
            <v>433.31</v>
          </cell>
          <cell r="H224">
            <v>0</v>
          </cell>
          <cell r="I224">
            <v>433.31</v>
          </cell>
          <cell r="J224">
            <v>0</v>
          </cell>
          <cell r="K224">
            <v>433.31</v>
          </cell>
          <cell r="L224">
            <v>0</v>
          </cell>
        </row>
        <row r="225">
          <cell r="D225">
            <v>7058</v>
          </cell>
          <cell r="E225" t="str">
            <v>300.1003.99.7058.000.000.00000</v>
          </cell>
          <cell r="F225" t="str">
            <v>Temporary Labor</v>
          </cell>
          <cell r="G225">
            <v>4400.75</v>
          </cell>
          <cell r="H225">
            <v>0</v>
          </cell>
          <cell r="I225">
            <v>4400.75</v>
          </cell>
          <cell r="J225">
            <v>0</v>
          </cell>
          <cell r="K225">
            <v>4400.75</v>
          </cell>
          <cell r="L225">
            <v>0</v>
          </cell>
        </row>
        <row r="226">
          <cell r="D226">
            <v>7101</v>
          </cell>
          <cell r="E226" t="str">
            <v>300.1003.99.7140.000.000.00000</v>
          </cell>
          <cell r="F226" t="str">
            <v>Leased equipment</v>
          </cell>
          <cell r="G226">
            <v>1300.8399999999999</v>
          </cell>
          <cell r="H226">
            <v>0</v>
          </cell>
          <cell r="I226">
            <v>1300.8399999999999</v>
          </cell>
          <cell r="J226">
            <v>0</v>
          </cell>
          <cell r="K226">
            <v>1300.8399999999999</v>
          </cell>
          <cell r="L226">
            <v>0</v>
          </cell>
        </row>
        <row r="227">
          <cell r="D227">
            <v>7200</v>
          </cell>
          <cell r="E227" t="str">
            <v>300.1003.99.7210.000.000.00000</v>
          </cell>
          <cell r="F227" t="str">
            <v>Supplies</v>
          </cell>
          <cell r="G227">
            <v>4033.71</v>
          </cell>
          <cell r="H227">
            <v>3217.9</v>
          </cell>
          <cell r="I227">
            <v>7251.61</v>
          </cell>
          <cell r="J227">
            <v>0</v>
          </cell>
          <cell r="K227">
            <v>7251.61</v>
          </cell>
          <cell r="L227">
            <v>3217.9</v>
          </cell>
        </row>
        <row r="228">
          <cell r="D228">
            <v>7250</v>
          </cell>
          <cell r="E228" t="str">
            <v>300.1003.99.7230.000.000.00000</v>
          </cell>
          <cell r="F228" t="str">
            <v>Recruiting</v>
          </cell>
          <cell r="G228">
            <v>441.27</v>
          </cell>
          <cell r="H228">
            <v>0</v>
          </cell>
          <cell r="I228">
            <v>441.27</v>
          </cell>
          <cell r="J228">
            <v>0</v>
          </cell>
          <cell r="K228">
            <v>441.27</v>
          </cell>
          <cell r="L228">
            <v>0</v>
          </cell>
        </row>
        <row r="229">
          <cell r="D229">
            <v>7600</v>
          </cell>
          <cell r="E229" t="str">
            <v>300.1003.99.7240.000.000.00000</v>
          </cell>
          <cell r="F229" t="str">
            <v>Advertising &amp; Marketing</v>
          </cell>
          <cell r="G229">
            <v>9252.59</v>
          </cell>
          <cell r="H229">
            <v>618.32000000000005</v>
          </cell>
          <cell r="I229">
            <v>9870.91</v>
          </cell>
          <cell r="J229">
            <v>0</v>
          </cell>
          <cell r="K229">
            <v>9870.91</v>
          </cell>
          <cell r="L229">
            <v>618.32000000000005</v>
          </cell>
        </row>
        <row r="230">
          <cell r="D230">
            <v>7250</v>
          </cell>
          <cell r="E230" t="str">
            <v>300.1003.99.7250.000.000.00000</v>
          </cell>
          <cell r="F230" t="str">
            <v>Purchased Services</v>
          </cell>
          <cell r="G230">
            <v>9944.23</v>
          </cell>
          <cell r="H230">
            <v>607.9</v>
          </cell>
          <cell r="I230">
            <v>10552.13</v>
          </cell>
          <cell r="J230">
            <v>0</v>
          </cell>
          <cell r="K230">
            <v>10552.13</v>
          </cell>
          <cell r="L230">
            <v>607.9</v>
          </cell>
        </row>
        <row r="231">
          <cell r="D231">
            <v>7251</v>
          </cell>
          <cell r="E231" t="str">
            <v>300.1003.99.7251.000.000.00000</v>
          </cell>
          <cell r="F231" t="str">
            <v>IT Purchased Services</v>
          </cell>
          <cell r="G231">
            <v>788.9</v>
          </cell>
          <cell r="H231">
            <v>0</v>
          </cell>
          <cell r="I231">
            <v>788.9</v>
          </cell>
          <cell r="J231">
            <v>0</v>
          </cell>
          <cell r="K231">
            <v>788.9</v>
          </cell>
          <cell r="L231">
            <v>0</v>
          </cell>
        </row>
        <row r="232">
          <cell r="D232">
            <v>7300</v>
          </cell>
          <cell r="E232" t="str">
            <v>300.1003.99.7300.000.000.00000</v>
          </cell>
          <cell r="F232" t="str">
            <v>Travel Expense &amp; Lodging</v>
          </cell>
          <cell r="G232">
            <v>-3651</v>
          </cell>
          <cell r="H232">
            <v>47</v>
          </cell>
          <cell r="I232">
            <v>-3604</v>
          </cell>
          <cell r="J232">
            <v>0</v>
          </cell>
          <cell r="K232">
            <v>-3604</v>
          </cell>
          <cell r="L232">
            <v>47</v>
          </cell>
        </row>
        <row r="233">
          <cell r="D233">
            <v>7300</v>
          </cell>
          <cell r="E233" t="str">
            <v>300.1003.99.7302.000.000.00000</v>
          </cell>
          <cell r="F233" t="str">
            <v>Parking/Ground Transp/Tolls</v>
          </cell>
          <cell r="G233">
            <v>64</v>
          </cell>
          <cell r="H233">
            <v>0</v>
          </cell>
          <cell r="I233">
            <v>64</v>
          </cell>
          <cell r="J233">
            <v>0</v>
          </cell>
          <cell r="K233">
            <v>64</v>
          </cell>
          <cell r="L233">
            <v>0</v>
          </cell>
        </row>
        <row r="234">
          <cell r="D234">
            <v>7300</v>
          </cell>
          <cell r="E234" t="str">
            <v>300.1003.99.7304.000.000.00000</v>
          </cell>
          <cell r="F234" t="str">
            <v>Hotel</v>
          </cell>
          <cell r="G234">
            <v>685.43</v>
          </cell>
          <cell r="H234">
            <v>395.16</v>
          </cell>
          <cell r="I234">
            <v>1080.5899999999999</v>
          </cell>
          <cell r="J234">
            <v>0</v>
          </cell>
          <cell r="K234">
            <v>1080.5899999999999</v>
          </cell>
          <cell r="L234">
            <v>395.16</v>
          </cell>
        </row>
        <row r="235">
          <cell r="D235">
            <v>7300</v>
          </cell>
          <cell r="E235" t="str">
            <v>300.1003.99.7305.000.000.00000</v>
          </cell>
          <cell r="F235" t="str">
            <v>Airfare &amp; Fees</v>
          </cell>
          <cell r="G235">
            <v>231.72</v>
          </cell>
          <cell r="H235">
            <v>549.04999999999995</v>
          </cell>
          <cell r="I235">
            <v>780.77</v>
          </cell>
          <cell r="J235">
            <v>0</v>
          </cell>
          <cell r="K235">
            <v>780.77</v>
          </cell>
          <cell r="L235">
            <v>549.04999999999995</v>
          </cell>
        </row>
        <row r="236">
          <cell r="D236">
            <v>7300</v>
          </cell>
          <cell r="E236" t="str">
            <v>300.1003.99.7310.000.000.00000</v>
          </cell>
          <cell r="F236" t="str">
            <v>Entertainment</v>
          </cell>
          <cell r="G236">
            <v>-1142.55</v>
          </cell>
          <cell r="H236">
            <v>0</v>
          </cell>
          <cell r="I236">
            <v>-1142.55</v>
          </cell>
          <cell r="J236">
            <v>0</v>
          </cell>
          <cell r="K236">
            <v>-1142.55</v>
          </cell>
          <cell r="L236">
            <v>0</v>
          </cell>
        </row>
        <row r="237">
          <cell r="D237">
            <v>7300</v>
          </cell>
          <cell r="E237" t="str">
            <v>300.1003.99.7320.000.000.00000</v>
          </cell>
          <cell r="F237" t="str">
            <v>Meals</v>
          </cell>
          <cell r="G237">
            <v>819.52</v>
          </cell>
          <cell r="H237">
            <v>400.61</v>
          </cell>
          <cell r="I237">
            <v>1220.1300000000001</v>
          </cell>
          <cell r="J237">
            <v>0</v>
          </cell>
          <cell r="K237">
            <v>1220.1300000000001</v>
          </cell>
          <cell r="L237">
            <v>400.61</v>
          </cell>
        </row>
        <row r="238">
          <cell r="D238">
            <v>7300</v>
          </cell>
          <cell r="E238" t="str">
            <v>300.1003.99.7322.000.000.00000</v>
          </cell>
          <cell r="F238" t="str">
            <v>Lunch</v>
          </cell>
          <cell r="G238">
            <v>335.36</v>
          </cell>
          <cell r="H238">
            <v>0</v>
          </cell>
          <cell r="I238">
            <v>335.36</v>
          </cell>
          <cell r="J238">
            <v>0</v>
          </cell>
          <cell r="K238">
            <v>335.36</v>
          </cell>
          <cell r="L238">
            <v>0</v>
          </cell>
        </row>
        <row r="239">
          <cell r="D239">
            <v>7300</v>
          </cell>
          <cell r="E239" t="str">
            <v>300.1003.99.7325.000.000.00000</v>
          </cell>
          <cell r="F239" t="str">
            <v>Business Meal</v>
          </cell>
          <cell r="G239">
            <v>1606.8</v>
          </cell>
          <cell r="H239">
            <v>0</v>
          </cell>
          <cell r="I239">
            <v>1606.8</v>
          </cell>
          <cell r="J239">
            <v>0</v>
          </cell>
          <cell r="K239">
            <v>1606.8</v>
          </cell>
          <cell r="L239">
            <v>0</v>
          </cell>
        </row>
        <row r="240">
          <cell r="D240">
            <v>7330</v>
          </cell>
          <cell r="E240" t="str">
            <v>300.1003.99.7330.000.000.00000</v>
          </cell>
          <cell r="F240" t="str">
            <v>Data and Telecommunications</v>
          </cell>
          <cell r="G240">
            <v>1388.58</v>
          </cell>
          <cell r="H240">
            <v>142.49</v>
          </cell>
          <cell r="I240">
            <v>1531.07</v>
          </cell>
          <cell r="J240">
            <v>0</v>
          </cell>
          <cell r="K240">
            <v>1531.07</v>
          </cell>
          <cell r="L240">
            <v>142.49</v>
          </cell>
        </row>
        <row r="241">
          <cell r="D241">
            <v>7400</v>
          </cell>
          <cell r="E241" t="str">
            <v>300.1003.99.7400.000.000.00000</v>
          </cell>
          <cell r="F241" t="str">
            <v>Facility Rent</v>
          </cell>
          <cell r="G241">
            <v>60818.59</v>
          </cell>
          <cell r="H241">
            <v>12041.32</v>
          </cell>
          <cell r="I241">
            <v>72859.91</v>
          </cell>
          <cell r="J241">
            <v>0</v>
          </cell>
          <cell r="K241">
            <v>72859.91</v>
          </cell>
          <cell r="L241">
            <v>12041.32</v>
          </cell>
        </row>
        <row r="242">
          <cell r="D242">
            <v>7270</v>
          </cell>
          <cell r="E242" t="str">
            <v>300.1003.99.7510.000.000.00000</v>
          </cell>
          <cell r="F242" t="str">
            <v>Legal Fees</v>
          </cell>
          <cell r="G242">
            <v>-10975</v>
          </cell>
          <cell r="H242">
            <v>0</v>
          </cell>
          <cell r="I242">
            <v>-10975</v>
          </cell>
          <cell r="J242">
            <v>0</v>
          </cell>
          <cell r="K242">
            <v>-10975</v>
          </cell>
          <cell r="L242">
            <v>0</v>
          </cell>
        </row>
        <row r="243">
          <cell r="D243">
            <v>7560</v>
          </cell>
          <cell r="E243" t="str">
            <v>300.1003.99.7562.000.000.00000</v>
          </cell>
          <cell r="F243" t="str">
            <v>Claims</v>
          </cell>
          <cell r="G243">
            <v>26427.13</v>
          </cell>
          <cell r="H243">
            <v>4581.91</v>
          </cell>
          <cell r="I243">
            <v>31009.040000000001</v>
          </cell>
          <cell r="J243">
            <v>0</v>
          </cell>
          <cell r="K243">
            <v>31009.040000000001</v>
          </cell>
          <cell r="L243">
            <v>4581.91</v>
          </cell>
        </row>
        <row r="244">
          <cell r="D244">
            <v>7600</v>
          </cell>
          <cell r="E244" t="str">
            <v>300.1003.99.7600.000.000.00000</v>
          </cell>
          <cell r="F244" t="str">
            <v>Postage</v>
          </cell>
          <cell r="G244">
            <v>15890.5</v>
          </cell>
          <cell r="H244">
            <v>1066.99</v>
          </cell>
          <cell r="I244">
            <v>16957.490000000002</v>
          </cell>
          <cell r="J244">
            <v>0</v>
          </cell>
          <cell r="K244">
            <v>16957.490000000002</v>
          </cell>
          <cell r="L244">
            <v>1066.99</v>
          </cell>
        </row>
        <row r="245">
          <cell r="D245">
            <v>7600</v>
          </cell>
          <cell r="E245" t="str">
            <v>300.1003.99.7650.000.000.00000</v>
          </cell>
          <cell r="F245" t="str">
            <v>Dues &amp; Subscriptions</v>
          </cell>
          <cell r="G245">
            <v>2268.86</v>
          </cell>
          <cell r="H245">
            <v>339</v>
          </cell>
          <cell r="I245">
            <v>2607.86</v>
          </cell>
          <cell r="J245">
            <v>0</v>
          </cell>
          <cell r="K245">
            <v>2607.86</v>
          </cell>
          <cell r="L245">
            <v>339</v>
          </cell>
        </row>
        <row r="246">
          <cell r="D246">
            <v>7600</v>
          </cell>
          <cell r="E246" t="str">
            <v>300.1003.99.7660.000.000.00000</v>
          </cell>
          <cell r="F246" t="str">
            <v>Seminars &amp; Conferences</v>
          </cell>
          <cell r="G246">
            <v>2003.85</v>
          </cell>
          <cell r="H246">
            <v>0</v>
          </cell>
          <cell r="I246">
            <v>2003.85</v>
          </cell>
          <cell r="J246">
            <v>0</v>
          </cell>
          <cell r="K246">
            <v>2003.85</v>
          </cell>
          <cell r="L246">
            <v>0</v>
          </cell>
        </row>
        <row r="247">
          <cell r="D247">
            <v>7800</v>
          </cell>
          <cell r="E247" t="str">
            <v>300.1003.99.7800.000.000.00000</v>
          </cell>
          <cell r="F247" t="str">
            <v>Depreciation</v>
          </cell>
          <cell r="G247">
            <v>12512.17</v>
          </cell>
          <cell r="H247">
            <v>-768</v>
          </cell>
          <cell r="I247">
            <v>11744.17</v>
          </cell>
          <cell r="J247">
            <v>0</v>
          </cell>
          <cell r="K247">
            <v>11744.17</v>
          </cell>
          <cell r="L247">
            <v>-768</v>
          </cell>
        </row>
        <row r="248">
          <cell r="D248">
            <v>7810</v>
          </cell>
          <cell r="E248" t="str">
            <v>300.1003.99.7810.000.000.00000</v>
          </cell>
          <cell r="F248" t="str">
            <v>Amortization</v>
          </cell>
          <cell r="G248">
            <v>3088124.97</v>
          </cell>
          <cell r="H248">
            <v>1000</v>
          </cell>
          <cell r="I248">
            <v>3089124.97</v>
          </cell>
          <cell r="J248">
            <v>0</v>
          </cell>
          <cell r="K248">
            <v>3089124.97</v>
          </cell>
          <cell r="L248">
            <v>1000</v>
          </cell>
        </row>
        <row r="249">
          <cell r="D249">
            <v>7820</v>
          </cell>
          <cell r="E249" t="str">
            <v>300.1003.99.7820.000.000.00000</v>
          </cell>
          <cell r="F249" t="str">
            <v>Bad Debt</v>
          </cell>
          <cell r="G249">
            <v>102422.02</v>
          </cell>
          <cell r="H249">
            <v>0</v>
          </cell>
          <cell r="I249">
            <v>102422.02</v>
          </cell>
          <cell r="J249">
            <v>0</v>
          </cell>
          <cell r="K249">
            <v>102422.02</v>
          </cell>
          <cell r="L249">
            <v>0</v>
          </cell>
        </row>
        <row r="250">
          <cell r="D250">
            <v>7600</v>
          </cell>
          <cell r="E250" t="str">
            <v>300.1003.99.7905.000.000.00000</v>
          </cell>
          <cell r="F250" t="str">
            <v>Miscellaneous Expense</v>
          </cell>
          <cell r="G250">
            <v>158</v>
          </cell>
          <cell r="H250">
            <v>0</v>
          </cell>
          <cell r="I250">
            <v>158</v>
          </cell>
          <cell r="J250">
            <v>0</v>
          </cell>
          <cell r="K250">
            <v>158</v>
          </cell>
          <cell r="L250">
            <v>0</v>
          </cell>
        </row>
        <row r="251">
          <cell r="D251">
            <v>7600</v>
          </cell>
          <cell r="E251" t="str">
            <v>300.1003.99.7910.000.000.00000</v>
          </cell>
          <cell r="F251" t="str">
            <v>Realized/Unrealized Gain/Loss</v>
          </cell>
          <cell r="G251">
            <v>2427.36</v>
          </cell>
          <cell r="H251">
            <v>0</v>
          </cell>
          <cell r="I251">
            <v>2427.36</v>
          </cell>
          <cell r="J251">
            <v>0</v>
          </cell>
          <cell r="K251">
            <v>2427.36</v>
          </cell>
          <cell r="L251">
            <v>0</v>
          </cell>
        </row>
        <row r="252">
          <cell r="D252">
            <v>8910</v>
          </cell>
          <cell r="E252" t="str">
            <v>300.1003.99.8910.000.000.00000</v>
          </cell>
          <cell r="F252" t="str">
            <v>Interest Expense</v>
          </cell>
          <cell r="G252">
            <v>-66.39</v>
          </cell>
          <cell r="H252">
            <v>0</v>
          </cell>
          <cell r="I252">
            <v>-66.39</v>
          </cell>
          <cell r="J252">
            <v>0</v>
          </cell>
          <cell r="K252">
            <v>-66.39</v>
          </cell>
          <cell r="L252">
            <v>0</v>
          </cell>
        </row>
        <row r="253">
          <cell r="D253">
            <v>8001</v>
          </cell>
          <cell r="E253" t="str">
            <v>300.1003.99.8920.000.000.00000</v>
          </cell>
          <cell r="F253" t="str">
            <v>Bank Service Charges</v>
          </cell>
          <cell r="G253">
            <v>13082.68</v>
          </cell>
          <cell r="H253">
            <v>521.32000000000005</v>
          </cell>
          <cell r="I253">
            <v>13604</v>
          </cell>
          <cell r="J253">
            <v>0</v>
          </cell>
          <cell r="K253">
            <v>13604</v>
          </cell>
          <cell r="L253">
            <v>521.32000000000005</v>
          </cell>
        </row>
        <row r="254">
          <cell r="D254">
            <v>8001</v>
          </cell>
          <cell r="E254" t="str">
            <v>300.1003.99.8925.000.000.00000</v>
          </cell>
          <cell r="F254" t="str">
            <v>Interest Revenue</v>
          </cell>
          <cell r="G254">
            <v>-608.57000000000005</v>
          </cell>
          <cell r="H254">
            <v>-228.07</v>
          </cell>
          <cell r="I254">
            <v>-836.64</v>
          </cell>
          <cell r="J254">
            <v>0</v>
          </cell>
          <cell r="K254">
            <v>-836.64</v>
          </cell>
          <cell r="L254">
            <v>-228.07</v>
          </cell>
        </row>
        <row r="255">
          <cell r="D255">
            <v>8001</v>
          </cell>
          <cell r="E255" t="str">
            <v>300.1003.99.8927.000.000.00000</v>
          </cell>
          <cell r="F255" t="str">
            <v>Other income</v>
          </cell>
          <cell r="G255">
            <v>-1351.68</v>
          </cell>
          <cell r="H255">
            <v>0</v>
          </cell>
          <cell r="I255">
            <v>-1351.68</v>
          </cell>
          <cell r="J255">
            <v>0</v>
          </cell>
          <cell r="K255">
            <v>-1351.68</v>
          </cell>
          <cell r="L255">
            <v>0</v>
          </cell>
        </row>
        <row r="256">
          <cell r="D256">
            <v>4022</v>
          </cell>
          <cell r="E256" t="str">
            <v>300.1004.25.4310.000.000.00000</v>
          </cell>
          <cell r="F256" t="str">
            <v>Freight Forward - Domestic</v>
          </cell>
          <cell r="G256">
            <v>-326317.48</v>
          </cell>
          <cell r="H256">
            <v>-62634.59</v>
          </cell>
          <cell r="I256">
            <v>-388952.07</v>
          </cell>
          <cell r="J256">
            <v>0</v>
          </cell>
          <cell r="K256">
            <v>-388952.07</v>
          </cell>
          <cell r="L256">
            <v>-62634.59</v>
          </cell>
        </row>
        <row r="257">
          <cell r="D257">
            <v>4022</v>
          </cell>
          <cell r="E257" t="str">
            <v>300.1004.25.4320.000.000.00000</v>
          </cell>
          <cell r="F257" t="str">
            <v>Freight Forward - International Air</v>
          </cell>
          <cell r="G257">
            <v>-16634.43</v>
          </cell>
          <cell r="H257">
            <v>0</v>
          </cell>
          <cell r="I257">
            <v>-16634.43</v>
          </cell>
          <cell r="J257">
            <v>0</v>
          </cell>
          <cell r="K257">
            <v>-16634.43</v>
          </cell>
          <cell r="L257">
            <v>0</v>
          </cell>
        </row>
        <row r="258">
          <cell r="D258">
            <v>4022</v>
          </cell>
          <cell r="E258" t="str">
            <v>300.1004.25.4321.000.000.00000</v>
          </cell>
          <cell r="F258" t="str">
            <v>Freight Forward - International Air Import</v>
          </cell>
          <cell r="G258">
            <v>-38220.1</v>
          </cell>
          <cell r="H258">
            <v>-2791.64</v>
          </cell>
          <cell r="I258">
            <v>-41011.74</v>
          </cell>
          <cell r="J258">
            <v>0</v>
          </cell>
          <cell r="K258">
            <v>-41011.74</v>
          </cell>
          <cell r="L258">
            <v>-2791.64</v>
          </cell>
        </row>
        <row r="259">
          <cell r="D259">
            <v>4022</v>
          </cell>
          <cell r="E259" t="str">
            <v>300.1004.25.4322.000.000.00000</v>
          </cell>
          <cell r="F259" t="str">
            <v>Freight Forward - International Air Export</v>
          </cell>
          <cell r="G259">
            <v>-5953.05</v>
          </cell>
          <cell r="H259">
            <v>0</v>
          </cell>
          <cell r="I259">
            <v>-5953.05</v>
          </cell>
          <cell r="J259">
            <v>0</v>
          </cell>
          <cell r="K259">
            <v>-5953.05</v>
          </cell>
          <cell r="L259">
            <v>0</v>
          </cell>
        </row>
        <row r="260">
          <cell r="D260">
            <v>4022</v>
          </cell>
          <cell r="E260" t="str">
            <v>300.1004.25.4330.000.000.00000</v>
          </cell>
          <cell r="F260" t="str">
            <v>Freight Forward - International Ocean</v>
          </cell>
          <cell r="G260">
            <v>-24262.41</v>
          </cell>
          <cell r="H260">
            <v>0</v>
          </cell>
          <cell r="I260">
            <v>-24262.41</v>
          </cell>
          <cell r="J260">
            <v>0</v>
          </cell>
          <cell r="K260">
            <v>-24262.41</v>
          </cell>
          <cell r="L260">
            <v>0</v>
          </cell>
        </row>
        <row r="261">
          <cell r="D261">
            <v>4022</v>
          </cell>
          <cell r="E261" t="str">
            <v>300.1004.25.4331.000.000.00000</v>
          </cell>
          <cell r="F261" t="str">
            <v>Freight Forward - International Ocean Import</v>
          </cell>
          <cell r="G261">
            <v>-93244.21</v>
          </cell>
          <cell r="H261">
            <v>-1421.39</v>
          </cell>
          <cell r="I261">
            <v>-94665.600000000006</v>
          </cell>
          <cell r="J261">
            <v>0</v>
          </cell>
          <cell r="K261">
            <v>-94665.600000000006</v>
          </cell>
          <cell r="L261">
            <v>-1421.39</v>
          </cell>
        </row>
        <row r="262">
          <cell r="D262">
            <v>4022</v>
          </cell>
          <cell r="E262" t="str">
            <v>300.1004.25.4332.000.000.00000</v>
          </cell>
          <cell r="F262" t="str">
            <v>Freight Forward - International Ocean Export</v>
          </cell>
          <cell r="G262">
            <v>-2430.4</v>
          </cell>
          <cell r="H262">
            <v>0</v>
          </cell>
          <cell r="I262">
            <v>-2430.4</v>
          </cell>
          <cell r="J262">
            <v>0</v>
          </cell>
          <cell r="K262">
            <v>-2430.4</v>
          </cell>
          <cell r="L262">
            <v>0</v>
          </cell>
        </row>
        <row r="263">
          <cell r="D263">
            <v>4022</v>
          </cell>
          <cell r="E263" t="str">
            <v>300.1004.25.4341.000.000.00000</v>
          </cell>
          <cell r="F263" t="str">
            <v>Freight Forward - Transborder Ground</v>
          </cell>
          <cell r="G263">
            <v>-11786.63</v>
          </cell>
          <cell r="H263">
            <v>-3910.28</v>
          </cell>
          <cell r="I263">
            <v>-15696.91</v>
          </cell>
          <cell r="J263">
            <v>0</v>
          </cell>
          <cell r="K263">
            <v>-15696.91</v>
          </cell>
          <cell r="L263">
            <v>-3910.28</v>
          </cell>
        </row>
        <row r="264">
          <cell r="D264">
            <v>5020</v>
          </cell>
          <cell r="E264" t="str">
            <v>300.1004.25.5311.000.000.00000</v>
          </cell>
          <cell r="F264" t="str">
            <v>Freight Forward - Domestic PUD</v>
          </cell>
          <cell r="G264">
            <v>54945.67</v>
          </cell>
          <cell r="H264">
            <v>11042.81</v>
          </cell>
          <cell r="I264">
            <v>65988.479999999996</v>
          </cell>
          <cell r="J264">
            <v>0</v>
          </cell>
          <cell r="K264">
            <v>65988.479999999996</v>
          </cell>
          <cell r="L264">
            <v>11042.81</v>
          </cell>
        </row>
        <row r="265">
          <cell r="D265">
            <v>5020</v>
          </cell>
          <cell r="E265" t="str">
            <v>300.1004.25.5312.000.000.00000</v>
          </cell>
          <cell r="F265" t="str">
            <v>Freight Forward - Domestic Carrier</v>
          </cell>
          <cell r="G265">
            <v>139936.87</v>
          </cell>
          <cell r="H265">
            <v>34708.519999999997</v>
          </cell>
          <cell r="I265">
            <v>174645.39</v>
          </cell>
          <cell r="J265">
            <v>0</v>
          </cell>
          <cell r="K265">
            <v>174645.39</v>
          </cell>
          <cell r="L265">
            <v>34708.519999999997</v>
          </cell>
        </row>
        <row r="266">
          <cell r="D266">
            <v>5020</v>
          </cell>
          <cell r="E266" t="str">
            <v>300.1004.25.5321.000.000.00000</v>
          </cell>
          <cell r="F266" t="str">
            <v>Freight Forward - International Air Import PUD</v>
          </cell>
          <cell r="G266">
            <v>42040.27</v>
          </cell>
          <cell r="H266">
            <v>2410.21</v>
          </cell>
          <cell r="I266">
            <v>44450.48</v>
          </cell>
          <cell r="J266">
            <v>0</v>
          </cell>
          <cell r="K266">
            <v>44450.48</v>
          </cell>
          <cell r="L266">
            <v>2410.21</v>
          </cell>
        </row>
        <row r="267">
          <cell r="D267">
            <v>5020</v>
          </cell>
          <cell r="E267" t="str">
            <v>300.1004.25.5322.000.000.00000</v>
          </cell>
          <cell r="F267" t="str">
            <v>Freight Forward - International Air Import Carrier</v>
          </cell>
          <cell r="G267">
            <v>4924.16</v>
          </cell>
          <cell r="H267">
            <v>100</v>
          </cell>
          <cell r="I267">
            <v>5024.16</v>
          </cell>
          <cell r="J267">
            <v>0</v>
          </cell>
          <cell r="K267">
            <v>5024.16</v>
          </cell>
          <cell r="L267">
            <v>100</v>
          </cell>
        </row>
        <row r="268">
          <cell r="D268">
            <v>5020</v>
          </cell>
          <cell r="E268" t="str">
            <v>300.1004.25.5323.000.000.00000</v>
          </cell>
          <cell r="F268" t="str">
            <v>Freight Forward - International Air Export PUD</v>
          </cell>
          <cell r="G268">
            <v>1054.3800000000001</v>
          </cell>
          <cell r="H268">
            <v>0</v>
          </cell>
          <cell r="I268">
            <v>1054.3800000000001</v>
          </cell>
          <cell r="J268">
            <v>0</v>
          </cell>
          <cell r="K268">
            <v>1054.3800000000001</v>
          </cell>
          <cell r="L268">
            <v>0</v>
          </cell>
        </row>
        <row r="269">
          <cell r="D269">
            <v>5020</v>
          </cell>
          <cell r="E269" t="str">
            <v>300.1004.25.5331.000.000.00000</v>
          </cell>
          <cell r="F269" t="str">
            <v>Freight Forward - International Ocean Import PUD</v>
          </cell>
          <cell r="G269">
            <v>33597.11</v>
          </cell>
          <cell r="H269">
            <v>5225.24</v>
          </cell>
          <cell r="I269">
            <v>38822.35</v>
          </cell>
          <cell r="J269">
            <v>0</v>
          </cell>
          <cell r="K269">
            <v>38822.35</v>
          </cell>
          <cell r="L269">
            <v>5225.24</v>
          </cell>
        </row>
        <row r="270">
          <cell r="D270">
            <v>5020</v>
          </cell>
          <cell r="E270" t="str">
            <v>300.1004.25.5332.000.000.00000</v>
          </cell>
          <cell r="F270" t="str">
            <v>Freight Forward - International Ocean Impor Carrier</v>
          </cell>
          <cell r="G270">
            <v>2447.37</v>
          </cell>
          <cell r="H270">
            <v>706.15</v>
          </cell>
          <cell r="I270">
            <v>3153.52</v>
          </cell>
          <cell r="J270">
            <v>0</v>
          </cell>
          <cell r="K270">
            <v>3153.52</v>
          </cell>
          <cell r="L270">
            <v>706.15</v>
          </cell>
        </row>
        <row r="271">
          <cell r="D271">
            <v>5020</v>
          </cell>
          <cell r="E271" t="str">
            <v>300.1004.25.5333.000.000.00000</v>
          </cell>
          <cell r="F271" t="str">
            <v>Freight Forward - International Ocean Export PUD</v>
          </cell>
          <cell r="G271">
            <v>197.36</v>
          </cell>
          <cell r="H271">
            <v>0</v>
          </cell>
          <cell r="I271">
            <v>197.36</v>
          </cell>
          <cell r="J271">
            <v>0</v>
          </cell>
          <cell r="K271">
            <v>197.36</v>
          </cell>
          <cell r="L271">
            <v>0</v>
          </cell>
        </row>
        <row r="272">
          <cell r="D272">
            <v>5020</v>
          </cell>
          <cell r="E272" t="str">
            <v>300.1004.25.5342.000.000.00000</v>
          </cell>
          <cell r="F272" t="str">
            <v>Freight Forward - Transborder Carrier</v>
          </cell>
          <cell r="G272">
            <v>4155.1400000000003</v>
          </cell>
          <cell r="H272">
            <v>2237.11</v>
          </cell>
          <cell r="I272">
            <v>6392.25</v>
          </cell>
          <cell r="J272">
            <v>0</v>
          </cell>
          <cell r="K272">
            <v>6392.25</v>
          </cell>
          <cell r="L272">
            <v>2237.11</v>
          </cell>
        </row>
        <row r="273">
          <cell r="D273">
            <v>7045</v>
          </cell>
          <cell r="E273" t="str">
            <v>300.1004.25.7045.000.000.00000</v>
          </cell>
          <cell r="F273" t="str">
            <v>Commissions</v>
          </cell>
          <cell r="G273">
            <v>330.62</v>
          </cell>
          <cell r="H273">
            <v>-21.83</v>
          </cell>
          <cell r="I273">
            <v>308.79000000000002</v>
          </cell>
          <cell r="J273">
            <v>0</v>
          </cell>
          <cell r="K273">
            <v>308.79000000000002</v>
          </cell>
          <cell r="L273">
            <v>-21.83</v>
          </cell>
        </row>
        <row r="274">
          <cell r="D274">
            <v>7040</v>
          </cell>
          <cell r="E274" t="str">
            <v>300.1004.26.7040.000.000.00000</v>
          </cell>
          <cell r="F274" t="str">
            <v>Payroll Expense</v>
          </cell>
          <cell r="G274">
            <v>13772.33</v>
          </cell>
          <cell r="H274">
            <v>2854.63</v>
          </cell>
          <cell r="I274">
            <v>16626.96</v>
          </cell>
          <cell r="J274">
            <v>0</v>
          </cell>
          <cell r="K274">
            <v>16626.96</v>
          </cell>
          <cell r="L274">
            <v>2854.63</v>
          </cell>
        </row>
        <row r="275">
          <cell r="D275">
            <v>7045</v>
          </cell>
          <cell r="E275" t="str">
            <v>300.1004.26.7045.000.000.00000</v>
          </cell>
          <cell r="F275" t="str">
            <v>Commissions</v>
          </cell>
          <cell r="G275">
            <v>88.17</v>
          </cell>
          <cell r="H275">
            <v>0</v>
          </cell>
          <cell r="I275">
            <v>88.17</v>
          </cell>
          <cell r="J275">
            <v>0</v>
          </cell>
          <cell r="K275">
            <v>88.17</v>
          </cell>
          <cell r="L275">
            <v>0</v>
          </cell>
        </row>
        <row r="276">
          <cell r="D276">
            <v>7050</v>
          </cell>
          <cell r="E276" t="str">
            <v>300.1004.26.7055.000.000.00000</v>
          </cell>
          <cell r="F276" t="str">
            <v>FICA</v>
          </cell>
          <cell r="G276">
            <v>984.52</v>
          </cell>
          <cell r="H276">
            <v>210.63</v>
          </cell>
          <cell r="I276">
            <v>1195.1500000000001</v>
          </cell>
          <cell r="J276">
            <v>0</v>
          </cell>
          <cell r="K276">
            <v>1195.1500000000001</v>
          </cell>
          <cell r="L276">
            <v>210.63</v>
          </cell>
        </row>
        <row r="277">
          <cell r="D277">
            <v>7050</v>
          </cell>
          <cell r="E277" t="str">
            <v>300.1004.26.7070.000.000.00000</v>
          </cell>
          <cell r="F277" t="str">
            <v>Benefit Allocation</v>
          </cell>
          <cell r="G277">
            <v>4968.88</v>
          </cell>
          <cell r="H277">
            <v>857.2</v>
          </cell>
          <cell r="I277">
            <v>5826.08</v>
          </cell>
          <cell r="J277">
            <v>0</v>
          </cell>
          <cell r="K277">
            <v>5826.08</v>
          </cell>
          <cell r="L277">
            <v>857.2</v>
          </cell>
        </row>
        <row r="278">
          <cell r="D278">
            <v>7211</v>
          </cell>
          <cell r="E278" t="str">
            <v>300.1004.26.7211.000.000.00000</v>
          </cell>
          <cell r="F278" t="str">
            <v>IT Supplies</v>
          </cell>
          <cell r="G278">
            <v>283.17</v>
          </cell>
          <cell r="H278">
            <v>0</v>
          </cell>
          <cell r="I278">
            <v>283.17</v>
          </cell>
          <cell r="J278">
            <v>0</v>
          </cell>
          <cell r="K278">
            <v>283.17</v>
          </cell>
          <cell r="L278">
            <v>0</v>
          </cell>
        </row>
        <row r="279">
          <cell r="D279">
            <v>7400</v>
          </cell>
          <cell r="E279" t="str">
            <v>300.1004.26.7400.000.000.00000</v>
          </cell>
          <cell r="F279" t="str">
            <v>Facility Rent</v>
          </cell>
          <cell r="G279">
            <v>1451.89</v>
          </cell>
          <cell r="H279">
            <v>0</v>
          </cell>
          <cell r="I279">
            <v>1451.89</v>
          </cell>
          <cell r="J279">
            <v>0</v>
          </cell>
          <cell r="K279">
            <v>1451.89</v>
          </cell>
          <cell r="L279">
            <v>0</v>
          </cell>
        </row>
        <row r="280">
          <cell r="D280">
            <v>8101</v>
          </cell>
          <cell r="E280" t="str">
            <v>300.1004.26.8994.000.000.00000</v>
          </cell>
          <cell r="F280" t="str">
            <v>Other Taxes</v>
          </cell>
          <cell r="G280">
            <v>62.79</v>
          </cell>
          <cell r="H280">
            <v>14.61</v>
          </cell>
          <cell r="I280">
            <v>77.400000000000006</v>
          </cell>
          <cell r="J280">
            <v>0</v>
          </cell>
          <cell r="K280">
            <v>77.400000000000006</v>
          </cell>
          <cell r="L280">
            <v>14.61</v>
          </cell>
        </row>
        <row r="281">
          <cell r="D281">
            <v>7250</v>
          </cell>
          <cell r="E281" t="str">
            <v>300.1004.40.7250.000.000.00000</v>
          </cell>
          <cell r="F281" t="str">
            <v>Purchased Services</v>
          </cell>
          <cell r="G281">
            <v>689.9</v>
          </cell>
          <cell r="H281">
            <v>191.74</v>
          </cell>
          <cell r="I281">
            <v>881.64</v>
          </cell>
          <cell r="J281">
            <v>0</v>
          </cell>
          <cell r="K281">
            <v>881.64</v>
          </cell>
          <cell r="L281">
            <v>191.74</v>
          </cell>
        </row>
        <row r="282">
          <cell r="D282">
            <v>7040</v>
          </cell>
          <cell r="E282" t="str">
            <v>300.1004.50.7040.000.000.00000</v>
          </cell>
          <cell r="F282" t="str">
            <v>Payroll Expense</v>
          </cell>
          <cell r="G282">
            <v>32577</v>
          </cell>
          <cell r="H282">
            <v>4442.32</v>
          </cell>
          <cell r="I282">
            <v>37019.32</v>
          </cell>
          <cell r="J282">
            <v>0</v>
          </cell>
          <cell r="K282">
            <v>37019.32</v>
          </cell>
          <cell r="L282">
            <v>4442.32</v>
          </cell>
        </row>
        <row r="283">
          <cell r="D283">
            <v>7040</v>
          </cell>
          <cell r="E283" t="str">
            <v>300.1004.50.7043.000.000.00000</v>
          </cell>
          <cell r="F283" t="str">
            <v>Bonus Expense</v>
          </cell>
          <cell r="G283">
            <v>203</v>
          </cell>
          <cell r="H283">
            <v>0</v>
          </cell>
          <cell r="I283">
            <v>203</v>
          </cell>
          <cell r="J283">
            <v>0</v>
          </cell>
          <cell r="K283">
            <v>203</v>
          </cell>
          <cell r="L283">
            <v>0</v>
          </cell>
        </row>
        <row r="284">
          <cell r="D284">
            <v>7045</v>
          </cell>
          <cell r="E284" t="str">
            <v>300.1004.50.7045.000.000.00000</v>
          </cell>
          <cell r="F284" t="str">
            <v>Commissions</v>
          </cell>
          <cell r="G284">
            <v>98.5</v>
          </cell>
          <cell r="H284">
            <v>134.82</v>
          </cell>
          <cell r="I284">
            <v>233.32</v>
          </cell>
          <cell r="J284">
            <v>0</v>
          </cell>
          <cell r="K284">
            <v>233.32</v>
          </cell>
          <cell r="L284">
            <v>134.82</v>
          </cell>
        </row>
        <row r="285">
          <cell r="D285">
            <v>7050</v>
          </cell>
          <cell r="E285" t="str">
            <v>300.1004.50.7055.000.000.00000</v>
          </cell>
          <cell r="F285" t="str">
            <v>FICA</v>
          </cell>
          <cell r="G285">
            <v>2444.23</v>
          </cell>
          <cell r="H285">
            <v>346.94</v>
          </cell>
          <cell r="I285">
            <v>2791.17</v>
          </cell>
          <cell r="J285">
            <v>0</v>
          </cell>
          <cell r="K285">
            <v>2791.17</v>
          </cell>
          <cell r="L285">
            <v>346.94</v>
          </cell>
        </row>
        <row r="286">
          <cell r="D286">
            <v>8101</v>
          </cell>
          <cell r="E286" t="str">
            <v>300.1004.50.8994.000.000.00000</v>
          </cell>
          <cell r="F286" t="str">
            <v>Other Taxes</v>
          </cell>
          <cell r="G286">
            <v>73.83</v>
          </cell>
          <cell r="H286">
            <v>0</v>
          </cell>
          <cell r="I286">
            <v>73.83</v>
          </cell>
          <cell r="J286">
            <v>0</v>
          </cell>
          <cell r="K286">
            <v>73.83</v>
          </cell>
          <cell r="L286">
            <v>0</v>
          </cell>
        </row>
        <row r="287">
          <cell r="D287">
            <v>4022</v>
          </cell>
          <cell r="E287" t="str">
            <v>300.1004.99.4310.000.000.00000</v>
          </cell>
          <cell r="F287" t="str">
            <v>Freight Forward - Domestic</v>
          </cell>
          <cell r="G287">
            <v>-19997.47</v>
          </cell>
          <cell r="H287">
            <v>0.23</v>
          </cell>
          <cell r="I287">
            <v>-19997.240000000002</v>
          </cell>
          <cell r="J287">
            <v>0</v>
          </cell>
          <cell r="K287">
            <v>-19997.240000000002</v>
          </cell>
          <cell r="L287">
            <v>0.23</v>
          </cell>
        </row>
        <row r="288">
          <cell r="D288">
            <v>4022</v>
          </cell>
          <cell r="E288" t="str">
            <v>300.1004.99.4320.000.000.00000</v>
          </cell>
          <cell r="F288" t="str">
            <v>Freight Forward - International Air</v>
          </cell>
          <cell r="G288">
            <v>-45405.37</v>
          </cell>
          <cell r="H288">
            <v>0</v>
          </cell>
          <cell r="I288">
            <v>-45405.37</v>
          </cell>
          <cell r="J288">
            <v>0</v>
          </cell>
          <cell r="K288">
            <v>-45405.37</v>
          </cell>
          <cell r="L288">
            <v>0</v>
          </cell>
        </row>
        <row r="289">
          <cell r="D289">
            <v>4022</v>
          </cell>
          <cell r="E289" t="str">
            <v>300.1004.99.4330.000.000.00000</v>
          </cell>
          <cell r="F289" t="str">
            <v>Freight Forward - International Ocean</v>
          </cell>
          <cell r="G289">
            <v>-45298.49</v>
          </cell>
          <cell r="H289">
            <v>0</v>
          </cell>
          <cell r="I289">
            <v>-45298.49</v>
          </cell>
          <cell r="J289">
            <v>0</v>
          </cell>
          <cell r="K289">
            <v>-45298.49</v>
          </cell>
          <cell r="L289">
            <v>0</v>
          </cell>
        </row>
        <row r="290">
          <cell r="D290">
            <v>5020</v>
          </cell>
          <cell r="E290" t="str">
            <v>300.1004.99.5311.000.000.00000</v>
          </cell>
          <cell r="F290" t="str">
            <v>Freight Forward - Domestic PUD</v>
          </cell>
          <cell r="G290">
            <v>57018.23</v>
          </cell>
          <cell r="H290">
            <v>-54.1</v>
          </cell>
          <cell r="I290">
            <v>56964.13</v>
          </cell>
          <cell r="J290">
            <v>0</v>
          </cell>
          <cell r="K290">
            <v>56964.13</v>
          </cell>
          <cell r="L290">
            <v>-54.1</v>
          </cell>
        </row>
        <row r="291">
          <cell r="D291">
            <v>5020</v>
          </cell>
          <cell r="E291" t="str">
            <v>300.1004.99.5312.000.000.00000</v>
          </cell>
          <cell r="F291" t="str">
            <v>Freight Forward - Domestic Carrier</v>
          </cell>
          <cell r="G291">
            <v>29106.41</v>
          </cell>
          <cell r="H291">
            <v>3794.82</v>
          </cell>
          <cell r="I291">
            <v>32901.230000000003</v>
          </cell>
          <cell r="J291">
            <v>0</v>
          </cell>
          <cell r="K291">
            <v>32901.230000000003</v>
          </cell>
          <cell r="L291">
            <v>3794.82</v>
          </cell>
        </row>
        <row r="292">
          <cell r="D292">
            <v>5020</v>
          </cell>
          <cell r="E292" t="str">
            <v>300.1004.99.5321.000.000.00000</v>
          </cell>
          <cell r="F292" t="str">
            <v>Freight Forward - International Air Import PUD</v>
          </cell>
          <cell r="G292">
            <v>39067.97</v>
          </cell>
          <cell r="H292">
            <v>0</v>
          </cell>
          <cell r="I292">
            <v>39067.97</v>
          </cell>
          <cell r="J292">
            <v>0</v>
          </cell>
          <cell r="K292">
            <v>39067.97</v>
          </cell>
          <cell r="L292">
            <v>0</v>
          </cell>
        </row>
        <row r="293">
          <cell r="D293">
            <v>5020</v>
          </cell>
          <cell r="E293" t="str">
            <v>300.1004.99.5322.000.000.00000</v>
          </cell>
          <cell r="F293" t="str">
            <v>Freight Forward - International Air Import Carrier</v>
          </cell>
          <cell r="G293">
            <v>7275.83</v>
          </cell>
          <cell r="H293">
            <v>0</v>
          </cell>
          <cell r="I293">
            <v>7275.83</v>
          </cell>
          <cell r="J293">
            <v>0</v>
          </cell>
          <cell r="K293">
            <v>7275.83</v>
          </cell>
          <cell r="L293">
            <v>0</v>
          </cell>
        </row>
        <row r="294">
          <cell r="D294">
            <v>5020</v>
          </cell>
          <cell r="E294" t="str">
            <v>300.1004.99.5323.000.000.00000</v>
          </cell>
          <cell r="F294" t="str">
            <v>Freight Forward - International Air Export PUD</v>
          </cell>
          <cell r="G294">
            <v>0</v>
          </cell>
          <cell r="H294">
            <v>663</v>
          </cell>
          <cell r="I294">
            <v>663</v>
          </cell>
          <cell r="J294">
            <v>0</v>
          </cell>
          <cell r="K294">
            <v>663</v>
          </cell>
          <cell r="L294">
            <v>663</v>
          </cell>
        </row>
        <row r="295">
          <cell r="D295">
            <v>5020</v>
          </cell>
          <cell r="E295" t="str">
            <v>300.1004.99.5331.000.000.00000</v>
          </cell>
          <cell r="F295" t="str">
            <v>Freight Forward - International Ocean Import PUD</v>
          </cell>
          <cell r="G295">
            <v>68607.960000000006</v>
          </cell>
          <cell r="H295">
            <v>0</v>
          </cell>
          <cell r="I295">
            <v>68607.960000000006</v>
          </cell>
          <cell r="J295">
            <v>0</v>
          </cell>
          <cell r="K295">
            <v>68607.960000000006</v>
          </cell>
          <cell r="L295">
            <v>0</v>
          </cell>
        </row>
        <row r="296">
          <cell r="D296">
            <v>5020</v>
          </cell>
          <cell r="E296" t="str">
            <v>300.1004.99.5332.000.000.00000</v>
          </cell>
          <cell r="F296" t="str">
            <v>Freight Forward - International Ocean Impor Carrier</v>
          </cell>
          <cell r="G296">
            <v>19826.060000000001</v>
          </cell>
          <cell r="H296">
            <v>0</v>
          </cell>
          <cell r="I296">
            <v>19826.060000000001</v>
          </cell>
          <cell r="J296">
            <v>0</v>
          </cell>
          <cell r="K296">
            <v>19826.060000000001</v>
          </cell>
          <cell r="L296">
            <v>0</v>
          </cell>
        </row>
        <row r="297">
          <cell r="D297">
            <v>7040</v>
          </cell>
          <cell r="E297" t="str">
            <v>300.1004.99.7040.000.000.00000</v>
          </cell>
          <cell r="F297" t="str">
            <v>Payroll Expense</v>
          </cell>
          <cell r="G297">
            <v>15252.92</v>
          </cell>
          <cell r="H297">
            <v>0</v>
          </cell>
          <cell r="I297">
            <v>15252.92</v>
          </cell>
          <cell r="J297">
            <v>0</v>
          </cell>
          <cell r="K297">
            <v>15252.92</v>
          </cell>
          <cell r="L297">
            <v>0</v>
          </cell>
        </row>
        <row r="298">
          <cell r="D298">
            <v>7040</v>
          </cell>
          <cell r="E298" t="str">
            <v>300.1004.99.7056.000.000.00000</v>
          </cell>
          <cell r="F298" t="str">
            <v>Payroll Misc Fees</v>
          </cell>
          <cell r="G298">
            <v>657.59</v>
          </cell>
          <cell r="H298">
            <v>0</v>
          </cell>
          <cell r="I298">
            <v>657.59</v>
          </cell>
          <cell r="J298">
            <v>0</v>
          </cell>
          <cell r="K298">
            <v>657.59</v>
          </cell>
          <cell r="L298">
            <v>0</v>
          </cell>
        </row>
        <row r="299">
          <cell r="D299">
            <v>7050</v>
          </cell>
          <cell r="E299" t="str">
            <v>300.1004.99.7080.000.000.00000</v>
          </cell>
          <cell r="F299" t="str">
            <v>Health Insurance</v>
          </cell>
          <cell r="G299">
            <v>1039</v>
          </cell>
          <cell r="H299">
            <v>0</v>
          </cell>
          <cell r="I299">
            <v>1039</v>
          </cell>
          <cell r="J299">
            <v>0</v>
          </cell>
          <cell r="K299">
            <v>1039</v>
          </cell>
          <cell r="L299">
            <v>0</v>
          </cell>
        </row>
        <row r="300">
          <cell r="D300">
            <v>7101</v>
          </cell>
          <cell r="E300" t="str">
            <v>300.1004.99.7140.000.000.00000</v>
          </cell>
          <cell r="F300" t="str">
            <v>Leased equipment</v>
          </cell>
          <cell r="G300">
            <v>74.75</v>
          </cell>
          <cell r="H300">
            <v>0</v>
          </cell>
          <cell r="I300">
            <v>74.75</v>
          </cell>
          <cell r="J300">
            <v>0</v>
          </cell>
          <cell r="K300">
            <v>74.75</v>
          </cell>
          <cell r="L300">
            <v>0</v>
          </cell>
        </row>
        <row r="301">
          <cell r="D301">
            <v>7200</v>
          </cell>
          <cell r="E301" t="str">
            <v>300.1004.99.7210.000.000.00000</v>
          </cell>
          <cell r="F301" t="str">
            <v>Supplies</v>
          </cell>
          <cell r="G301">
            <v>15</v>
          </cell>
          <cell r="H301">
            <v>0</v>
          </cell>
          <cell r="I301">
            <v>15</v>
          </cell>
          <cell r="J301">
            <v>0</v>
          </cell>
          <cell r="K301">
            <v>15</v>
          </cell>
          <cell r="L301">
            <v>0</v>
          </cell>
        </row>
        <row r="302">
          <cell r="D302">
            <v>7211</v>
          </cell>
          <cell r="E302" t="str">
            <v>300.1004.99.7211.000.000.00000</v>
          </cell>
          <cell r="F302" t="str">
            <v>IT Supplies</v>
          </cell>
          <cell r="G302">
            <v>337.81</v>
          </cell>
          <cell r="H302">
            <v>0</v>
          </cell>
          <cell r="I302">
            <v>337.81</v>
          </cell>
          <cell r="J302">
            <v>0</v>
          </cell>
          <cell r="K302">
            <v>337.81</v>
          </cell>
          <cell r="L302">
            <v>0</v>
          </cell>
        </row>
        <row r="303">
          <cell r="D303">
            <v>7250</v>
          </cell>
          <cell r="E303" t="str">
            <v>300.1004.99.7250.000.000.00000</v>
          </cell>
          <cell r="F303" t="str">
            <v>Purchased Services</v>
          </cell>
          <cell r="G303">
            <v>1144.23</v>
          </cell>
          <cell r="H303">
            <v>0</v>
          </cell>
          <cell r="I303">
            <v>1144.23</v>
          </cell>
          <cell r="J303">
            <v>0</v>
          </cell>
          <cell r="K303">
            <v>1144.23</v>
          </cell>
          <cell r="L303">
            <v>0</v>
          </cell>
        </row>
        <row r="304">
          <cell r="D304">
            <v>7330</v>
          </cell>
          <cell r="E304" t="str">
            <v>300.1004.99.7330.000.000.00000</v>
          </cell>
          <cell r="F304" t="str">
            <v>Data and Telecommunications</v>
          </cell>
          <cell r="G304">
            <v>226.56</v>
          </cell>
          <cell r="H304">
            <v>0</v>
          </cell>
          <cell r="I304">
            <v>226.56</v>
          </cell>
          <cell r="J304">
            <v>0</v>
          </cell>
          <cell r="K304">
            <v>226.56</v>
          </cell>
          <cell r="L304">
            <v>0</v>
          </cell>
        </row>
        <row r="305">
          <cell r="D305">
            <v>7400</v>
          </cell>
          <cell r="E305" t="str">
            <v>300.1004.99.7400.000.000.00000</v>
          </cell>
          <cell r="F305" t="str">
            <v>Facility Rent</v>
          </cell>
          <cell r="G305">
            <v>12019.68</v>
          </cell>
          <cell r="H305">
            <v>1075.3599999999999</v>
          </cell>
          <cell r="I305">
            <v>13095.04</v>
          </cell>
          <cell r="J305">
            <v>0</v>
          </cell>
          <cell r="K305">
            <v>13095.04</v>
          </cell>
          <cell r="L305">
            <v>1075.3599999999999</v>
          </cell>
        </row>
        <row r="306">
          <cell r="D306">
            <v>7560</v>
          </cell>
          <cell r="E306" t="str">
            <v>300.1004.99.7562.000.000.00000</v>
          </cell>
          <cell r="F306" t="str">
            <v>Claims</v>
          </cell>
          <cell r="G306">
            <v>1649.7</v>
          </cell>
          <cell r="H306">
            <v>0</v>
          </cell>
          <cell r="I306">
            <v>1649.7</v>
          </cell>
          <cell r="J306">
            <v>0</v>
          </cell>
          <cell r="K306">
            <v>1649.7</v>
          </cell>
          <cell r="L306">
            <v>0</v>
          </cell>
        </row>
        <row r="307">
          <cell r="D307">
            <v>7600</v>
          </cell>
          <cell r="E307" t="str">
            <v>300.1004.99.7600.000.000.00000</v>
          </cell>
          <cell r="F307" t="str">
            <v>Postage</v>
          </cell>
          <cell r="G307">
            <v>48.81</v>
          </cell>
          <cell r="H307">
            <v>0</v>
          </cell>
          <cell r="I307">
            <v>48.81</v>
          </cell>
          <cell r="J307">
            <v>0</v>
          </cell>
          <cell r="K307">
            <v>48.81</v>
          </cell>
          <cell r="L307">
            <v>0</v>
          </cell>
        </row>
        <row r="308">
          <cell r="D308">
            <v>7600</v>
          </cell>
          <cell r="E308" t="str">
            <v>300.1004.99.7650.000.000.00000</v>
          </cell>
          <cell r="F308" t="str">
            <v>Dues &amp; Subscriptions</v>
          </cell>
          <cell r="G308">
            <v>821</v>
          </cell>
          <cell r="H308">
            <v>60</v>
          </cell>
          <cell r="I308">
            <v>881</v>
          </cell>
          <cell r="J308">
            <v>0</v>
          </cell>
          <cell r="K308">
            <v>881</v>
          </cell>
          <cell r="L308">
            <v>60</v>
          </cell>
        </row>
        <row r="309">
          <cell r="D309">
            <v>7800</v>
          </cell>
          <cell r="E309" t="str">
            <v>300.1004.99.7800.000.000.00000</v>
          </cell>
          <cell r="F309" t="str">
            <v>Depreciation</v>
          </cell>
          <cell r="G309">
            <v>860</v>
          </cell>
          <cell r="H309">
            <v>115</v>
          </cell>
          <cell r="I309">
            <v>975</v>
          </cell>
          <cell r="J309">
            <v>0</v>
          </cell>
          <cell r="K309">
            <v>975</v>
          </cell>
          <cell r="L309">
            <v>115</v>
          </cell>
        </row>
        <row r="310">
          <cell r="D310">
            <v>7820</v>
          </cell>
          <cell r="E310" t="str">
            <v>300.1004.99.7820.000.000.00000</v>
          </cell>
          <cell r="F310" t="str">
            <v>Bad Debt</v>
          </cell>
          <cell r="G310">
            <v>270</v>
          </cell>
          <cell r="H310">
            <v>0</v>
          </cell>
          <cell r="I310">
            <v>270</v>
          </cell>
          <cell r="J310">
            <v>0</v>
          </cell>
          <cell r="K310">
            <v>270</v>
          </cell>
          <cell r="L310">
            <v>0</v>
          </cell>
        </row>
        <row r="311">
          <cell r="D311">
            <v>4090</v>
          </cell>
          <cell r="E311" t="str">
            <v>300.1007.25.4090.000.000.00000</v>
          </cell>
          <cell r="F311" t="str">
            <v>Adjustments to Revenue</v>
          </cell>
          <cell r="G311">
            <v>1280.9000000000001</v>
          </cell>
          <cell r="H311">
            <v>0</v>
          </cell>
          <cell r="I311">
            <v>1280.9000000000001</v>
          </cell>
          <cell r="J311">
            <v>0</v>
          </cell>
          <cell r="K311">
            <v>1280.9000000000001</v>
          </cell>
          <cell r="L311">
            <v>0</v>
          </cell>
        </row>
        <row r="312">
          <cell r="D312">
            <v>4022</v>
          </cell>
          <cell r="E312" t="str">
            <v>300.1007.25.4310.000.000.00000</v>
          </cell>
          <cell r="F312" t="str">
            <v>Freight Forward - Domestic</v>
          </cell>
          <cell r="G312">
            <v>-6594133.0599999996</v>
          </cell>
          <cell r="H312">
            <v>-832885.37</v>
          </cell>
          <cell r="I312">
            <v>-7427018.4299999997</v>
          </cell>
          <cell r="J312">
            <v>0</v>
          </cell>
          <cell r="K312">
            <v>-7427018.4299999997</v>
          </cell>
          <cell r="L312">
            <v>-832885.37</v>
          </cell>
        </row>
        <row r="313">
          <cell r="D313">
            <v>4022</v>
          </cell>
          <cell r="E313" t="str">
            <v>300.1007.25.4320.000.000.00000</v>
          </cell>
          <cell r="F313" t="str">
            <v>Freight Forward - International Air</v>
          </cell>
          <cell r="G313">
            <v>-90220.479999999996</v>
          </cell>
          <cell r="H313">
            <v>0</v>
          </cell>
          <cell r="I313">
            <v>-90220.479999999996</v>
          </cell>
          <cell r="J313">
            <v>0</v>
          </cell>
          <cell r="K313">
            <v>-90220.479999999996</v>
          </cell>
          <cell r="L313">
            <v>0</v>
          </cell>
        </row>
        <row r="314">
          <cell r="D314">
            <v>4022</v>
          </cell>
          <cell r="E314" t="str">
            <v>300.1007.25.4321.000.000.00000</v>
          </cell>
          <cell r="F314" t="str">
            <v>Freight Forward - International Air Import</v>
          </cell>
          <cell r="G314">
            <v>-156815.60999999999</v>
          </cell>
          <cell r="H314">
            <v>-64619.63</v>
          </cell>
          <cell r="I314">
            <v>-221435.24</v>
          </cell>
          <cell r="J314">
            <v>0</v>
          </cell>
          <cell r="K314">
            <v>-221435.24</v>
          </cell>
          <cell r="L314">
            <v>-64619.63</v>
          </cell>
        </row>
        <row r="315">
          <cell r="D315">
            <v>4022</v>
          </cell>
          <cell r="E315" t="str">
            <v>300.1007.25.4322.000.000.00000</v>
          </cell>
          <cell r="F315" t="str">
            <v>Freight Forward - International Air Export</v>
          </cell>
          <cell r="G315">
            <v>-936039.91</v>
          </cell>
          <cell r="H315">
            <v>-156105.26</v>
          </cell>
          <cell r="I315">
            <v>-1092145.17</v>
          </cell>
          <cell r="J315">
            <v>0</v>
          </cell>
          <cell r="K315">
            <v>-1092145.17</v>
          </cell>
          <cell r="L315">
            <v>-156105.26</v>
          </cell>
        </row>
        <row r="316">
          <cell r="D316">
            <v>4022</v>
          </cell>
          <cell r="E316" t="str">
            <v>300.1007.25.4330.000.000.00000</v>
          </cell>
          <cell r="F316" t="str">
            <v>Freight Forward - International Ocean</v>
          </cell>
          <cell r="G316">
            <v>-34014.910000000003</v>
          </cell>
          <cell r="H316">
            <v>0</v>
          </cell>
          <cell r="I316">
            <v>-34014.910000000003</v>
          </cell>
          <cell r="J316">
            <v>0</v>
          </cell>
          <cell r="K316">
            <v>-34014.910000000003</v>
          </cell>
          <cell r="L316">
            <v>0</v>
          </cell>
        </row>
        <row r="317">
          <cell r="D317">
            <v>4022</v>
          </cell>
          <cell r="E317" t="str">
            <v>300.1007.25.4331.000.000.00000</v>
          </cell>
          <cell r="F317" t="str">
            <v>Freight Forward - International Ocean Import</v>
          </cell>
          <cell r="G317">
            <v>-870812.78</v>
          </cell>
          <cell r="H317">
            <v>-76389.149999999994</v>
          </cell>
          <cell r="I317">
            <v>-947201.93</v>
          </cell>
          <cell r="J317">
            <v>0</v>
          </cell>
          <cell r="K317">
            <v>-947201.93</v>
          </cell>
          <cell r="L317">
            <v>-76389.149999999994</v>
          </cell>
        </row>
        <row r="318">
          <cell r="D318">
            <v>4022</v>
          </cell>
          <cell r="E318" t="str">
            <v>300.1007.25.4332.000.000.00000</v>
          </cell>
          <cell r="F318" t="str">
            <v>Freight Forward - International Ocean Export</v>
          </cell>
          <cell r="G318">
            <v>-148929.31</v>
          </cell>
          <cell r="H318">
            <v>-18066.580000000002</v>
          </cell>
          <cell r="I318">
            <v>-166995.89000000001</v>
          </cell>
          <cell r="J318">
            <v>0</v>
          </cell>
          <cell r="K318">
            <v>-166995.89000000001</v>
          </cell>
          <cell r="L318">
            <v>-18066.580000000002</v>
          </cell>
        </row>
        <row r="319">
          <cell r="D319">
            <v>4022</v>
          </cell>
          <cell r="E319" t="str">
            <v>300.1007.25.4341.000.000.00000</v>
          </cell>
          <cell r="F319" t="str">
            <v>Freight Forward - Transborder Ground</v>
          </cell>
          <cell r="G319">
            <v>-311228.65000000002</v>
          </cell>
          <cell r="H319">
            <v>-15747.53</v>
          </cell>
          <cell r="I319">
            <v>-326976.18</v>
          </cell>
          <cell r="J319">
            <v>0</v>
          </cell>
          <cell r="K319">
            <v>-326976.18</v>
          </cell>
          <cell r="L319">
            <v>-15747.53</v>
          </cell>
        </row>
        <row r="320">
          <cell r="D320">
            <v>5020</v>
          </cell>
          <cell r="E320" t="str">
            <v>300.1007.25.5311.000.000.00000</v>
          </cell>
          <cell r="F320" t="str">
            <v>Freight Forward - Domestic PUD</v>
          </cell>
          <cell r="G320">
            <v>1640302.94</v>
          </cell>
          <cell r="H320">
            <v>178374.35</v>
          </cell>
          <cell r="I320">
            <v>1818677.29</v>
          </cell>
          <cell r="J320">
            <v>0</v>
          </cell>
          <cell r="K320">
            <v>1818677.29</v>
          </cell>
          <cell r="L320">
            <v>178374.35</v>
          </cell>
        </row>
        <row r="321">
          <cell r="D321">
            <v>5020</v>
          </cell>
          <cell r="E321" t="str">
            <v>300.1007.25.5312.000.000.00000</v>
          </cell>
          <cell r="F321" t="str">
            <v>Freight Forward - Domestic Carrier</v>
          </cell>
          <cell r="G321">
            <v>2287073.4500000002</v>
          </cell>
          <cell r="H321">
            <v>343487.88</v>
          </cell>
          <cell r="I321">
            <v>2630561.33</v>
          </cell>
          <cell r="J321">
            <v>0</v>
          </cell>
          <cell r="K321">
            <v>2630561.33</v>
          </cell>
          <cell r="L321">
            <v>343487.88</v>
          </cell>
        </row>
        <row r="322">
          <cell r="D322">
            <v>5020</v>
          </cell>
          <cell r="E322" t="str">
            <v>300.1007.25.5321.000.000.00000</v>
          </cell>
          <cell r="F322" t="str">
            <v>Freight Forward - International Air Import PUD</v>
          </cell>
          <cell r="G322">
            <v>114246.36</v>
          </cell>
          <cell r="H322">
            <v>29878.16</v>
          </cell>
          <cell r="I322">
            <v>144124.51999999999</v>
          </cell>
          <cell r="J322">
            <v>0</v>
          </cell>
          <cell r="K322">
            <v>144124.51999999999</v>
          </cell>
          <cell r="L322">
            <v>29878.16</v>
          </cell>
        </row>
        <row r="323">
          <cell r="D323">
            <v>5020</v>
          </cell>
          <cell r="E323" t="str">
            <v>300.1007.25.5322.000.000.00000</v>
          </cell>
          <cell r="F323" t="str">
            <v>Freight Forward - International Air Import Carrier</v>
          </cell>
          <cell r="G323">
            <v>526142.85</v>
          </cell>
          <cell r="H323">
            <v>109053.77</v>
          </cell>
          <cell r="I323">
            <v>635196.62</v>
          </cell>
          <cell r="J323">
            <v>0</v>
          </cell>
          <cell r="K323">
            <v>635196.62</v>
          </cell>
          <cell r="L323">
            <v>109053.77</v>
          </cell>
        </row>
        <row r="324">
          <cell r="D324">
            <v>5020</v>
          </cell>
          <cell r="E324" t="str">
            <v>300.1007.25.5323.000.000.00000</v>
          </cell>
          <cell r="F324" t="str">
            <v>Freight Forward - International Air Export PUD</v>
          </cell>
          <cell r="G324">
            <v>110087.67999999999</v>
          </cell>
          <cell r="H324">
            <v>11662.36</v>
          </cell>
          <cell r="I324">
            <v>121750.04</v>
          </cell>
          <cell r="J324">
            <v>0</v>
          </cell>
          <cell r="K324">
            <v>121750.04</v>
          </cell>
          <cell r="L324">
            <v>11662.36</v>
          </cell>
        </row>
        <row r="325">
          <cell r="D325">
            <v>5020</v>
          </cell>
          <cell r="E325" t="str">
            <v>300.1007.25.5331.000.000.00000</v>
          </cell>
          <cell r="F325" t="str">
            <v>Freight Forward - International Ocean Import PUD</v>
          </cell>
          <cell r="G325">
            <v>263040.28000000003</v>
          </cell>
          <cell r="H325">
            <v>7887.88</v>
          </cell>
          <cell r="I325">
            <v>270928.15999999997</v>
          </cell>
          <cell r="J325">
            <v>0</v>
          </cell>
          <cell r="K325">
            <v>270928.15999999997</v>
          </cell>
          <cell r="L325">
            <v>7887.88</v>
          </cell>
        </row>
        <row r="326">
          <cell r="D326">
            <v>5020</v>
          </cell>
          <cell r="E326" t="str">
            <v>300.1007.25.5332.000.000.00000</v>
          </cell>
          <cell r="F326" t="str">
            <v>Freight Forward - International Ocean Impor Carrier</v>
          </cell>
          <cell r="G326">
            <v>507998.71</v>
          </cell>
          <cell r="H326">
            <v>74099.64</v>
          </cell>
          <cell r="I326">
            <v>582098.35</v>
          </cell>
          <cell r="J326">
            <v>0</v>
          </cell>
          <cell r="K326">
            <v>582098.35</v>
          </cell>
          <cell r="L326">
            <v>74099.64</v>
          </cell>
        </row>
        <row r="327">
          <cell r="D327">
            <v>5020</v>
          </cell>
          <cell r="E327" t="str">
            <v>300.1007.25.5333.000.000.00000</v>
          </cell>
          <cell r="F327" t="str">
            <v>Freight Forward - International Ocean Export PUD</v>
          </cell>
          <cell r="G327">
            <v>20836.73</v>
          </cell>
          <cell r="H327">
            <v>850.65</v>
          </cell>
          <cell r="I327">
            <v>21687.38</v>
          </cell>
          <cell r="J327">
            <v>0</v>
          </cell>
          <cell r="K327">
            <v>21687.38</v>
          </cell>
          <cell r="L327">
            <v>850.65</v>
          </cell>
        </row>
        <row r="328">
          <cell r="D328">
            <v>5020</v>
          </cell>
          <cell r="E328" t="str">
            <v>300.1007.25.5342.000.000.00000</v>
          </cell>
          <cell r="F328" t="str">
            <v>Freight Forward - Transborder Carrier</v>
          </cell>
          <cell r="G328">
            <v>17304.91</v>
          </cell>
          <cell r="H328">
            <v>-2732.99</v>
          </cell>
          <cell r="I328">
            <v>14571.92</v>
          </cell>
          <cell r="J328">
            <v>0</v>
          </cell>
          <cell r="K328">
            <v>14571.92</v>
          </cell>
          <cell r="L328">
            <v>-2732.99</v>
          </cell>
        </row>
        <row r="329">
          <cell r="D329">
            <v>5010</v>
          </cell>
          <cell r="E329" t="str">
            <v>300.1007.25.5360.000.000.00000</v>
          </cell>
          <cell r="F329" t="str">
            <v>Freight Forward - Partner Commissions</v>
          </cell>
          <cell r="G329">
            <v>12779.21</v>
          </cell>
          <cell r="H329">
            <v>0</v>
          </cell>
          <cell r="I329">
            <v>12779.21</v>
          </cell>
          <cell r="J329">
            <v>0</v>
          </cell>
          <cell r="K329">
            <v>12779.21</v>
          </cell>
          <cell r="L329">
            <v>0</v>
          </cell>
        </row>
        <row r="330">
          <cell r="D330">
            <v>7045</v>
          </cell>
          <cell r="E330" t="str">
            <v>300.1007.25.7045.000.000.00000</v>
          </cell>
          <cell r="F330" t="str">
            <v>Commissions</v>
          </cell>
          <cell r="G330">
            <v>14434.52</v>
          </cell>
          <cell r="H330">
            <v>-4456.43</v>
          </cell>
          <cell r="I330">
            <v>9978.09</v>
          </cell>
          <cell r="J330">
            <v>0</v>
          </cell>
          <cell r="K330">
            <v>9978.09</v>
          </cell>
          <cell r="L330">
            <v>-4456.43</v>
          </cell>
        </row>
        <row r="331">
          <cell r="D331">
            <v>7250</v>
          </cell>
          <cell r="E331" t="str">
            <v>300.1007.25.7230.000.000.00000</v>
          </cell>
          <cell r="F331" t="str">
            <v>Recruiting</v>
          </cell>
          <cell r="G331">
            <v>295</v>
          </cell>
          <cell r="H331">
            <v>0</v>
          </cell>
          <cell r="I331">
            <v>295</v>
          </cell>
          <cell r="J331">
            <v>0</v>
          </cell>
          <cell r="K331">
            <v>295</v>
          </cell>
          <cell r="L331">
            <v>0</v>
          </cell>
        </row>
        <row r="332">
          <cell r="D332">
            <v>7600</v>
          </cell>
          <cell r="E332" t="str">
            <v>300.1007.25.7240.000.000.00000</v>
          </cell>
          <cell r="F332" t="str">
            <v>Advertising &amp; Marketing</v>
          </cell>
          <cell r="G332">
            <v>75.19</v>
          </cell>
          <cell r="H332">
            <v>0</v>
          </cell>
          <cell r="I332">
            <v>75.19</v>
          </cell>
          <cell r="J332">
            <v>0</v>
          </cell>
          <cell r="K332">
            <v>75.19</v>
          </cell>
          <cell r="L332">
            <v>0</v>
          </cell>
        </row>
        <row r="333">
          <cell r="D333">
            <v>7300</v>
          </cell>
          <cell r="E333" t="str">
            <v>300.1007.25.7302.000.000.00000</v>
          </cell>
          <cell r="F333" t="str">
            <v>Parking/Ground Transp/Tolls</v>
          </cell>
          <cell r="G333">
            <v>0</v>
          </cell>
          <cell r="H333">
            <v>28</v>
          </cell>
          <cell r="I333">
            <v>28</v>
          </cell>
          <cell r="J333">
            <v>0</v>
          </cell>
          <cell r="K333">
            <v>28</v>
          </cell>
          <cell r="L333">
            <v>28</v>
          </cell>
        </row>
        <row r="334">
          <cell r="D334">
            <v>7300</v>
          </cell>
          <cell r="E334" t="str">
            <v>300.1007.25.7310.000.000.00000</v>
          </cell>
          <cell r="F334" t="str">
            <v>Entertainment</v>
          </cell>
          <cell r="G334">
            <v>170</v>
          </cell>
          <cell r="H334">
            <v>0</v>
          </cell>
          <cell r="I334">
            <v>170</v>
          </cell>
          <cell r="J334">
            <v>0</v>
          </cell>
          <cell r="K334">
            <v>170</v>
          </cell>
          <cell r="L334">
            <v>0</v>
          </cell>
        </row>
        <row r="335">
          <cell r="D335">
            <v>7330</v>
          </cell>
          <cell r="E335" t="str">
            <v>300.1007.25.7330.000.000.00000</v>
          </cell>
          <cell r="F335" t="str">
            <v>Data and Telecommunications</v>
          </cell>
          <cell r="G335">
            <v>162.69999999999999</v>
          </cell>
          <cell r="H335">
            <v>0</v>
          </cell>
          <cell r="I335">
            <v>162.69999999999999</v>
          </cell>
          <cell r="J335">
            <v>0</v>
          </cell>
          <cell r="K335">
            <v>162.69999999999999</v>
          </cell>
          <cell r="L335">
            <v>0</v>
          </cell>
        </row>
        <row r="336">
          <cell r="D336">
            <v>7600</v>
          </cell>
          <cell r="E336" t="str">
            <v>300.1007.25.7830.000.000.00000</v>
          </cell>
          <cell r="F336" t="str">
            <v>Donations</v>
          </cell>
          <cell r="G336">
            <v>25</v>
          </cell>
          <cell r="H336">
            <v>0</v>
          </cell>
          <cell r="I336">
            <v>25</v>
          </cell>
          <cell r="J336">
            <v>0</v>
          </cell>
          <cell r="K336">
            <v>25</v>
          </cell>
          <cell r="L336">
            <v>0</v>
          </cell>
        </row>
        <row r="337">
          <cell r="D337">
            <v>5020</v>
          </cell>
          <cell r="E337" t="str">
            <v>300.1007.26.5321.000.000.00000</v>
          </cell>
          <cell r="F337" t="str">
            <v>Freight Forward - International Air Import PUD</v>
          </cell>
          <cell r="G337">
            <v>-13.28</v>
          </cell>
          <cell r="H337">
            <v>0</v>
          </cell>
          <cell r="I337">
            <v>-13.28</v>
          </cell>
          <cell r="J337">
            <v>0</v>
          </cell>
          <cell r="K337">
            <v>-13.28</v>
          </cell>
          <cell r="L337">
            <v>0</v>
          </cell>
        </row>
        <row r="338">
          <cell r="D338">
            <v>7040</v>
          </cell>
          <cell r="E338" t="str">
            <v>300.1007.26.7040.000.000.00000</v>
          </cell>
          <cell r="F338" t="str">
            <v>Payroll Expense</v>
          </cell>
          <cell r="G338">
            <v>302346.14</v>
          </cell>
          <cell r="H338">
            <v>34252.86</v>
          </cell>
          <cell r="I338">
            <v>336599</v>
          </cell>
          <cell r="J338">
            <v>0</v>
          </cell>
          <cell r="K338">
            <v>336599</v>
          </cell>
          <cell r="L338">
            <v>34252.86</v>
          </cell>
        </row>
        <row r="339">
          <cell r="D339">
            <v>7045</v>
          </cell>
          <cell r="E339" t="str">
            <v>300.1007.26.7045.000.000.00000</v>
          </cell>
          <cell r="F339" t="str">
            <v>Commissions</v>
          </cell>
          <cell r="G339">
            <v>231603.4</v>
          </cell>
          <cell r="H339">
            <v>23390.35</v>
          </cell>
          <cell r="I339">
            <v>254993.75</v>
          </cell>
          <cell r="J339">
            <v>0</v>
          </cell>
          <cell r="K339">
            <v>254993.75</v>
          </cell>
          <cell r="L339">
            <v>23390.35</v>
          </cell>
        </row>
        <row r="340">
          <cell r="D340">
            <v>7050</v>
          </cell>
          <cell r="E340" t="str">
            <v>300.1007.26.7055.000.000.00000</v>
          </cell>
          <cell r="F340" t="str">
            <v>FICA</v>
          </cell>
          <cell r="G340">
            <v>36192.160000000003</v>
          </cell>
          <cell r="H340">
            <v>3605.25</v>
          </cell>
          <cell r="I340">
            <v>39797.410000000003</v>
          </cell>
          <cell r="J340">
            <v>0</v>
          </cell>
          <cell r="K340">
            <v>39797.410000000003</v>
          </cell>
          <cell r="L340">
            <v>3605.25</v>
          </cell>
        </row>
        <row r="341">
          <cell r="D341">
            <v>7050</v>
          </cell>
          <cell r="E341" t="str">
            <v>300.1007.26.7070.000.000.00000</v>
          </cell>
          <cell r="F341" t="str">
            <v>Benefit Allocation</v>
          </cell>
          <cell r="G341">
            <v>67466.03</v>
          </cell>
          <cell r="H341">
            <v>10715.05</v>
          </cell>
          <cell r="I341">
            <v>78181.08</v>
          </cell>
          <cell r="J341">
            <v>0</v>
          </cell>
          <cell r="K341">
            <v>78181.08</v>
          </cell>
          <cell r="L341">
            <v>10715.05</v>
          </cell>
        </row>
        <row r="342">
          <cell r="D342">
            <v>7101</v>
          </cell>
          <cell r="E342" t="str">
            <v>300.1007.26.7140.000.000.00000</v>
          </cell>
          <cell r="F342" t="str">
            <v>Leased equipment</v>
          </cell>
          <cell r="G342">
            <v>385.45</v>
          </cell>
          <cell r="H342">
            <v>0</v>
          </cell>
          <cell r="I342">
            <v>385.45</v>
          </cell>
          <cell r="J342">
            <v>0</v>
          </cell>
          <cell r="K342">
            <v>385.45</v>
          </cell>
          <cell r="L342">
            <v>0</v>
          </cell>
        </row>
        <row r="343">
          <cell r="D343">
            <v>7211</v>
          </cell>
          <cell r="E343" t="str">
            <v>300.1007.26.7211.000.000.00000</v>
          </cell>
          <cell r="F343" t="str">
            <v>IT Supplies</v>
          </cell>
          <cell r="G343">
            <v>616.15</v>
          </cell>
          <cell r="H343">
            <v>0</v>
          </cell>
          <cell r="I343">
            <v>616.15</v>
          </cell>
          <cell r="J343">
            <v>0</v>
          </cell>
          <cell r="K343">
            <v>616.15</v>
          </cell>
          <cell r="L343">
            <v>0</v>
          </cell>
        </row>
        <row r="344">
          <cell r="D344">
            <v>7251</v>
          </cell>
          <cell r="E344" t="str">
            <v>300.1007.26.7251.000.000.00000</v>
          </cell>
          <cell r="F344" t="str">
            <v>IT Purchased Services</v>
          </cell>
          <cell r="G344">
            <v>0</v>
          </cell>
          <cell r="H344">
            <v>31.11</v>
          </cell>
          <cell r="I344">
            <v>31.11</v>
          </cell>
          <cell r="J344">
            <v>0</v>
          </cell>
          <cell r="K344">
            <v>31.11</v>
          </cell>
          <cell r="L344">
            <v>31.11</v>
          </cell>
        </row>
        <row r="345">
          <cell r="D345">
            <v>7300</v>
          </cell>
          <cell r="E345" t="str">
            <v>300.1007.26.7310.000.000.00000</v>
          </cell>
          <cell r="F345" t="str">
            <v>Entertainment</v>
          </cell>
          <cell r="G345">
            <v>272.45999999999998</v>
          </cell>
          <cell r="H345">
            <v>0</v>
          </cell>
          <cell r="I345">
            <v>272.45999999999998</v>
          </cell>
          <cell r="J345">
            <v>0</v>
          </cell>
          <cell r="K345">
            <v>272.45999999999998</v>
          </cell>
          <cell r="L345">
            <v>0</v>
          </cell>
        </row>
        <row r="346">
          <cell r="D346">
            <v>7300</v>
          </cell>
          <cell r="E346" t="str">
            <v>300.1007.26.7322.000.000.00000</v>
          </cell>
          <cell r="F346" t="str">
            <v>Lunch</v>
          </cell>
          <cell r="G346">
            <v>167.55</v>
          </cell>
          <cell r="H346">
            <v>0</v>
          </cell>
          <cell r="I346">
            <v>167.55</v>
          </cell>
          <cell r="J346">
            <v>0</v>
          </cell>
          <cell r="K346">
            <v>167.55</v>
          </cell>
          <cell r="L346">
            <v>0</v>
          </cell>
        </row>
        <row r="347">
          <cell r="D347">
            <v>7600</v>
          </cell>
          <cell r="E347" t="str">
            <v>300.1007.26.7650.000.000.00000</v>
          </cell>
          <cell r="F347" t="str">
            <v>Dues &amp; Subscriptions</v>
          </cell>
          <cell r="G347">
            <v>755</v>
          </cell>
          <cell r="H347">
            <v>0</v>
          </cell>
          <cell r="I347">
            <v>755</v>
          </cell>
          <cell r="J347">
            <v>0</v>
          </cell>
          <cell r="K347">
            <v>755</v>
          </cell>
          <cell r="L347">
            <v>0</v>
          </cell>
        </row>
        <row r="348">
          <cell r="D348">
            <v>7040</v>
          </cell>
          <cell r="E348" t="str">
            <v>300.1007.40.7040.000.000.00000</v>
          </cell>
          <cell r="F348" t="str">
            <v>Payroll Expense</v>
          </cell>
          <cell r="G348">
            <v>54717.38</v>
          </cell>
          <cell r="H348">
            <v>0</v>
          </cell>
          <cell r="I348">
            <v>54717.38</v>
          </cell>
          <cell r="J348">
            <v>0</v>
          </cell>
          <cell r="K348">
            <v>54717.38</v>
          </cell>
          <cell r="L348">
            <v>0</v>
          </cell>
        </row>
        <row r="349">
          <cell r="D349">
            <v>7045</v>
          </cell>
          <cell r="E349" t="str">
            <v>300.1007.40.7045.000.000.00000</v>
          </cell>
          <cell r="F349" t="str">
            <v>Commissions</v>
          </cell>
          <cell r="G349">
            <v>900</v>
          </cell>
          <cell r="H349">
            <v>0</v>
          </cell>
          <cell r="I349">
            <v>900</v>
          </cell>
          <cell r="J349">
            <v>0</v>
          </cell>
          <cell r="K349">
            <v>900</v>
          </cell>
          <cell r="L349">
            <v>0</v>
          </cell>
        </row>
        <row r="350">
          <cell r="D350">
            <v>7050</v>
          </cell>
          <cell r="E350" t="str">
            <v>300.1007.40.7055.000.000.00000</v>
          </cell>
          <cell r="F350" t="str">
            <v>FICA</v>
          </cell>
          <cell r="G350">
            <v>3217.18</v>
          </cell>
          <cell r="H350">
            <v>0</v>
          </cell>
          <cell r="I350">
            <v>3217.18</v>
          </cell>
          <cell r="J350">
            <v>0</v>
          </cell>
          <cell r="K350">
            <v>3217.18</v>
          </cell>
          <cell r="L350">
            <v>0</v>
          </cell>
        </row>
        <row r="351">
          <cell r="D351">
            <v>7250</v>
          </cell>
          <cell r="E351" t="str">
            <v>300.1007.40.7250.000.000.00000</v>
          </cell>
          <cell r="F351" t="str">
            <v>Purchased Services</v>
          </cell>
          <cell r="G351">
            <v>0</v>
          </cell>
          <cell r="H351">
            <v>191.74</v>
          </cell>
          <cell r="I351">
            <v>191.74</v>
          </cell>
          <cell r="J351">
            <v>0</v>
          </cell>
          <cell r="K351">
            <v>191.74</v>
          </cell>
          <cell r="L351">
            <v>191.74</v>
          </cell>
        </row>
        <row r="352">
          <cell r="D352">
            <v>7600</v>
          </cell>
          <cell r="E352" t="str">
            <v>300.1007.40.7911.000.000.00000</v>
          </cell>
          <cell r="F352" t="str">
            <v>Exchange Gain/Loss Revaluation</v>
          </cell>
          <cell r="G352">
            <v>76.42</v>
          </cell>
          <cell r="H352">
            <v>0</v>
          </cell>
          <cell r="I352">
            <v>76.42</v>
          </cell>
          <cell r="J352">
            <v>0</v>
          </cell>
          <cell r="K352">
            <v>76.42</v>
          </cell>
          <cell r="L352">
            <v>0</v>
          </cell>
        </row>
        <row r="353">
          <cell r="D353">
            <v>7040</v>
          </cell>
          <cell r="E353" t="str">
            <v>300.1007.50.7040.000.000.00000</v>
          </cell>
          <cell r="F353" t="str">
            <v>Payroll Expense</v>
          </cell>
          <cell r="G353">
            <v>390445.98</v>
          </cell>
          <cell r="H353">
            <v>51681.919999999998</v>
          </cell>
          <cell r="I353">
            <v>442127.9</v>
          </cell>
          <cell r="J353">
            <v>0</v>
          </cell>
          <cell r="K353">
            <v>442127.9</v>
          </cell>
          <cell r="L353">
            <v>51681.919999999998</v>
          </cell>
        </row>
        <row r="354">
          <cell r="D354">
            <v>7040</v>
          </cell>
          <cell r="E354" t="str">
            <v>300.1007.50.7043.000.000.00000</v>
          </cell>
          <cell r="F354" t="str">
            <v>Bonus Expense</v>
          </cell>
          <cell r="G354">
            <v>6102.11</v>
          </cell>
          <cell r="H354">
            <v>246.15</v>
          </cell>
          <cell r="I354">
            <v>6348.26</v>
          </cell>
          <cell r="J354">
            <v>0</v>
          </cell>
          <cell r="K354">
            <v>6348.26</v>
          </cell>
          <cell r="L354">
            <v>246.15</v>
          </cell>
        </row>
        <row r="355">
          <cell r="D355">
            <v>7045</v>
          </cell>
          <cell r="E355" t="str">
            <v>300.1007.50.7045.000.000.00000</v>
          </cell>
          <cell r="F355" t="str">
            <v>Commissions</v>
          </cell>
          <cell r="G355">
            <v>6532.26</v>
          </cell>
          <cell r="H355">
            <v>1033.07</v>
          </cell>
          <cell r="I355">
            <v>7565.33</v>
          </cell>
          <cell r="J355">
            <v>0</v>
          </cell>
          <cell r="K355">
            <v>7565.33</v>
          </cell>
          <cell r="L355">
            <v>1033.07</v>
          </cell>
        </row>
        <row r="356">
          <cell r="D356">
            <v>7050</v>
          </cell>
          <cell r="E356" t="str">
            <v>300.1007.50.7055.000.000.00000</v>
          </cell>
          <cell r="F356" t="str">
            <v>FICA</v>
          </cell>
          <cell r="G356">
            <v>30815.86</v>
          </cell>
          <cell r="H356">
            <v>3465.77</v>
          </cell>
          <cell r="I356">
            <v>34281.629999999997</v>
          </cell>
          <cell r="J356">
            <v>0</v>
          </cell>
          <cell r="K356">
            <v>34281.629999999997</v>
          </cell>
          <cell r="L356">
            <v>3465.77</v>
          </cell>
        </row>
        <row r="357">
          <cell r="D357">
            <v>7101</v>
          </cell>
          <cell r="E357" t="str">
            <v>300.1007.50.7140.000.000.00000</v>
          </cell>
          <cell r="F357" t="str">
            <v>Leased equipment</v>
          </cell>
          <cell r="G357">
            <v>265.43</v>
          </cell>
          <cell r="H357">
            <v>0</v>
          </cell>
          <cell r="I357">
            <v>265.43</v>
          </cell>
          <cell r="J357">
            <v>0</v>
          </cell>
          <cell r="K357">
            <v>265.43</v>
          </cell>
          <cell r="L357">
            <v>0</v>
          </cell>
        </row>
        <row r="358">
          <cell r="D358">
            <v>7200</v>
          </cell>
          <cell r="E358" t="str">
            <v>300.1007.50.7210.000.000.00000</v>
          </cell>
          <cell r="F358" t="str">
            <v>Supplies</v>
          </cell>
          <cell r="G358">
            <v>582.97</v>
          </cell>
          <cell r="H358">
            <v>0</v>
          </cell>
          <cell r="I358">
            <v>582.97</v>
          </cell>
          <cell r="J358">
            <v>0</v>
          </cell>
          <cell r="K358">
            <v>582.97</v>
          </cell>
          <cell r="L358">
            <v>0</v>
          </cell>
        </row>
        <row r="359">
          <cell r="D359">
            <v>7211</v>
          </cell>
          <cell r="E359" t="str">
            <v>300.1007.50.7211.000.000.00000</v>
          </cell>
          <cell r="F359" t="str">
            <v>IT Supplies</v>
          </cell>
          <cell r="G359">
            <v>1630.37</v>
          </cell>
          <cell r="H359">
            <v>0</v>
          </cell>
          <cell r="I359">
            <v>1630.37</v>
          </cell>
          <cell r="J359">
            <v>0</v>
          </cell>
          <cell r="K359">
            <v>1630.37</v>
          </cell>
          <cell r="L359">
            <v>0</v>
          </cell>
        </row>
        <row r="360">
          <cell r="D360">
            <v>7200</v>
          </cell>
          <cell r="E360" t="str">
            <v>300.1007.50.7220.000.000.00000</v>
          </cell>
          <cell r="F360" t="str">
            <v>Promotional Supplies</v>
          </cell>
          <cell r="G360">
            <v>802.68</v>
          </cell>
          <cell r="H360">
            <v>0</v>
          </cell>
          <cell r="I360">
            <v>802.68</v>
          </cell>
          <cell r="J360">
            <v>0</v>
          </cell>
          <cell r="K360">
            <v>802.68</v>
          </cell>
          <cell r="L360">
            <v>0</v>
          </cell>
        </row>
        <row r="361">
          <cell r="D361">
            <v>7330</v>
          </cell>
          <cell r="E361" t="str">
            <v>300.1007.50.7330.000.000.00000</v>
          </cell>
          <cell r="F361" t="str">
            <v>Data and Telecommunications</v>
          </cell>
          <cell r="G361">
            <v>920.97</v>
          </cell>
          <cell r="H361">
            <v>0</v>
          </cell>
          <cell r="I361">
            <v>920.97</v>
          </cell>
          <cell r="J361">
            <v>0</v>
          </cell>
          <cell r="K361">
            <v>920.97</v>
          </cell>
          <cell r="L361">
            <v>0</v>
          </cell>
        </row>
        <row r="362">
          <cell r="D362">
            <v>7600</v>
          </cell>
          <cell r="E362" t="str">
            <v>300.1007.50.7661.000.000.00000</v>
          </cell>
          <cell r="F362" t="str">
            <v>Training</v>
          </cell>
          <cell r="G362">
            <v>250</v>
          </cell>
          <cell r="H362">
            <v>0</v>
          </cell>
          <cell r="I362">
            <v>250</v>
          </cell>
          <cell r="J362">
            <v>0</v>
          </cell>
          <cell r="K362">
            <v>250</v>
          </cell>
          <cell r="L362">
            <v>0</v>
          </cell>
        </row>
        <row r="363">
          <cell r="D363">
            <v>4090</v>
          </cell>
          <cell r="E363" t="str">
            <v>300.1007.99.4090.000.000.00000</v>
          </cell>
          <cell r="F363" t="str">
            <v>Adjustments to Revenue</v>
          </cell>
          <cell r="G363">
            <v>12332.79</v>
          </cell>
          <cell r="H363">
            <v>1407.88</v>
          </cell>
          <cell r="I363">
            <v>13740.67</v>
          </cell>
          <cell r="J363">
            <v>0</v>
          </cell>
          <cell r="K363">
            <v>13740.67</v>
          </cell>
          <cell r="L363">
            <v>1407.88</v>
          </cell>
        </row>
        <row r="364">
          <cell r="D364">
            <v>4022</v>
          </cell>
          <cell r="E364" t="str">
            <v>300.1007.99.4310.000.000.00000</v>
          </cell>
          <cell r="F364" t="str">
            <v>Freight Forward - Domestic</v>
          </cell>
          <cell r="G364">
            <v>-915345.66</v>
          </cell>
          <cell r="H364">
            <v>3407.56</v>
          </cell>
          <cell r="I364">
            <v>-911938.1</v>
          </cell>
          <cell r="J364">
            <v>0</v>
          </cell>
          <cell r="K364">
            <v>-911938.1</v>
          </cell>
          <cell r="L364">
            <v>3407.56</v>
          </cell>
        </row>
        <row r="365">
          <cell r="D365">
            <v>4022</v>
          </cell>
          <cell r="E365" t="str">
            <v>300.1007.99.4320.000.000.00000</v>
          </cell>
          <cell r="F365" t="str">
            <v>Freight Forward - International Air</v>
          </cell>
          <cell r="G365">
            <v>-521826.86</v>
          </cell>
          <cell r="H365">
            <v>-4107.2</v>
          </cell>
          <cell r="I365">
            <v>-525934.06000000006</v>
          </cell>
          <cell r="J365">
            <v>0</v>
          </cell>
          <cell r="K365">
            <v>-525934.06000000006</v>
          </cell>
          <cell r="L365">
            <v>-4107.2</v>
          </cell>
        </row>
        <row r="366">
          <cell r="D366">
            <v>4022</v>
          </cell>
          <cell r="E366" t="str">
            <v>300.1007.99.4330.000.000.00000</v>
          </cell>
          <cell r="F366" t="str">
            <v>Freight Forward - International Ocean</v>
          </cell>
          <cell r="G366">
            <v>-204662.18</v>
          </cell>
          <cell r="H366">
            <v>0.41</v>
          </cell>
          <cell r="I366">
            <v>-204661.77</v>
          </cell>
          <cell r="J366">
            <v>0</v>
          </cell>
          <cell r="K366">
            <v>-204661.77</v>
          </cell>
          <cell r="L366">
            <v>0.41</v>
          </cell>
        </row>
        <row r="367">
          <cell r="D367">
            <v>5020</v>
          </cell>
          <cell r="E367" t="str">
            <v>300.1007.99.5311.000.000.00000</v>
          </cell>
          <cell r="F367" t="str">
            <v>Freight Forward - Domestic PUD</v>
          </cell>
          <cell r="G367">
            <v>406068.44</v>
          </cell>
          <cell r="H367">
            <v>147298.45000000001</v>
          </cell>
          <cell r="I367">
            <v>553366.89</v>
          </cell>
          <cell r="J367">
            <v>0</v>
          </cell>
          <cell r="K367">
            <v>553366.89</v>
          </cell>
          <cell r="L367">
            <v>147298.45000000001</v>
          </cell>
        </row>
        <row r="368">
          <cell r="D368">
            <v>5020</v>
          </cell>
          <cell r="E368" t="str">
            <v>300.1007.99.5312.000.000.00000</v>
          </cell>
          <cell r="F368" t="str">
            <v>Freight Forward - Domestic Carrier</v>
          </cell>
          <cell r="G368">
            <v>1505669.14</v>
          </cell>
          <cell r="H368">
            <v>-8387.43</v>
          </cell>
          <cell r="I368">
            <v>1497281.71</v>
          </cell>
          <cell r="J368">
            <v>0</v>
          </cell>
          <cell r="K368">
            <v>1497281.71</v>
          </cell>
          <cell r="L368">
            <v>-8387.43</v>
          </cell>
        </row>
        <row r="369">
          <cell r="D369">
            <v>5020</v>
          </cell>
          <cell r="E369" t="str">
            <v>300.1007.99.5321.000.000.00000</v>
          </cell>
          <cell r="F369" t="str">
            <v>Freight Forward - International Air Import PUD</v>
          </cell>
          <cell r="G369">
            <v>127813.69</v>
          </cell>
          <cell r="H369">
            <v>465</v>
          </cell>
          <cell r="I369">
            <v>128278.69</v>
          </cell>
          <cell r="J369">
            <v>0</v>
          </cell>
          <cell r="K369">
            <v>128278.69</v>
          </cell>
          <cell r="L369">
            <v>465</v>
          </cell>
        </row>
        <row r="370">
          <cell r="D370">
            <v>5020</v>
          </cell>
          <cell r="E370" t="str">
            <v>300.1007.99.5322.000.000.00000</v>
          </cell>
          <cell r="F370" t="str">
            <v>Freight Forward - International Air Import Carrier</v>
          </cell>
          <cell r="G370">
            <v>369937.94</v>
          </cell>
          <cell r="H370">
            <v>1.26</v>
          </cell>
          <cell r="I370">
            <v>369939.20000000001</v>
          </cell>
          <cell r="J370">
            <v>0</v>
          </cell>
          <cell r="K370">
            <v>369939.20000000001</v>
          </cell>
          <cell r="L370">
            <v>1.26</v>
          </cell>
        </row>
        <row r="371">
          <cell r="D371">
            <v>5020</v>
          </cell>
          <cell r="E371" t="str">
            <v>300.1007.99.5323.000.000.00000</v>
          </cell>
          <cell r="F371" t="str">
            <v>Freight Forward - International Air Export PUD</v>
          </cell>
          <cell r="G371">
            <v>-941.05</v>
          </cell>
          <cell r="H371">
            <v>0</v>
          </cell>
          <cell r="I371">
            <v>-941.05</v>
          </cell>
          <cell r="J371">
            <v>0</v>
          </cell>
          <cell r="K371">
            <v>-941.05</v>
          </cell>
          <cell r="L371">
            <v>0</v>
          </cell>
        </row>
        <row r="372">
          <cell r="D372">
            <v>5020</v>
          </cell>
          <cell r="E372" t="str">
            <v>300.1007.99.5331.000.000.00000</v>
          </cell>
          <cell r="F372" t="str">
            <v>Freight Forward - International Ocean Import PUD</v>
          </cell>
          <cell r="G372">
            <v>68200.92</v>
          </cell>
          <cell r="H372">
            <v>332.5</v>
          </cell>
          <cell r="I372">
            <v>68533.42</v>
          </cell>
          <cell r="J372">
            <v>0</v>
          </cell>
          <cell r="K372">
            <v>68533.42</v>
          </cell>
          <cell r="L372">
            <v>332.5</v>
          </cell>
        </row>
        <row r="373">
          <cell r="D373">
            <v>5020</v>
          </cell>
          <cell r="E373" t="str">
            <v>300.1007.99.5332.000.000.00000</v>
          </cell>
          <cell r="F373" t="str">
            <v>Freight Forward - International Ocean Impor Carrier</v>
          </cell>
          <cell r="G373">
            <v>194114.09</v>
          </cell>
          <cell r="H373">
            <v>0</v>
          </cell>
          <cell r="I373">
            <v>194114.09</v>
          </cell>
          <cell r="J373">
            <v>0</v>
          </cell>
          <cell r="K373">
            <v>194114.09</v>
          </cell>
          <cell r="L373">
            <v>0</v>
          </cell>
        </row>
        <row r="374">
          <cell r="D374">
            <v>5020</v>
          </cell>
          <cell r="E374" t="str">
            <v>300.1007.99.5342.000.000.00000</v>
          </cell>
          <cell r="F374" t="str">
            <v>Freight Forward - Transborder Carrier</v>
          </cell>
          <cell r="G374">
            <v>126.06</v>
          </cell>
          <cell r="H374">
            <v>0</v>
          </cell>
          <cell r="I374">
            <v>126.06</v>
          </cell>
          <cell r="J374">
            <v>0</v>
          </cell>
          <cell r="K374">
            <v>126.06</v>
          </cell>
          <cell r="L374">
            <v>0</v>
          </cell>
        </row>
        <row r="375">
          <cell r="D375">
            <v>5010</v>
          </cell>
          <cell r="E375" t="str">
            <v>300.1007.99.5360.000.000.00000</v>
          </cell>
          <cell r="F375" t="str">
            <v>Freight Forward - Partner Commissions</v>
          </cell>
          <cell r="G375">
            <v>-10768.88</v>
          </cell>
          <cell r="H375">
            <v>0</v>
          </cell>
          <cell r="I375">
            <v>-10768.88</v>
          </cell>
          <cell r="J375">
            <v>0</v>
          </cell>
          <cell r="K375">
            <v>-10768.88</v>
          </cell>
          <cell r="L375">
            <v>0</v>
          </cell>
        </row>
        <row r="376">
          <cell r="D376">
            <v>5500</v>
          </cell>
          <cell r="E376" t="str">
            <v>300.1007.99.5540.000.000.00000</v>
          </cell>
          <cell r="F376" t="str">
            <v>Cargo Insurance</v>
          </cell>
          <cell r="G376">
            <v>6750</v>
          </cell>
          <cell r="H376">
            <v>750</v>
          </cell>
          <cell r="I376">
            <v>7500</v>
          </cell>
          <cell r="J376">
            <v>0</v>
          </cell>
          <cell r="K376">
            <v>7500</v>
          </cell>
          <cell r="L376">
            <v>750</v>
          </cell>
        </row>
        <row r="377">
          <cell r="D377">
            <v>7040</v>
          </cell>
          <cell r="E377" t="str">
            <v>300.1007.99.7040.000.000.00000</v>
          </cell>
          <cell r="F377" t="str">
            <v>Payroll Expense</v>
          </cell>
          <cell r="G377">
            <v>133027.59</v>
          </cell>
          <cell r="H377">
            <v>0</v>
          </cell>
          <cell r="I377">
            <v>133027.59</v>
          </cell>
          <cell r="J377">
            <v>0</v>
          </cell>
          <cell r="K377">
            <v>133027.59</v>
          </cell>
          <cell r="L377">
            <v>0</v>
          </cell>
        </row>
        <row r="378">
          <cell r="D378">
            <v>7045</v>
          </cell>
          <cell r="E378" t="str">
            <v>300.1007.99.7045.000.000.00000</v>
          </cell>
          <cell r="F378" t="str">
            <v>Commissions</v>
          </cell>
          <cell r="G378">
            <v>49703.88</v>
          </cell>
          <cell r="H378">
            <v>6232.38</v>
          </cell>
          <cell r="I378">
            <v>55936.26</v>
          </cell>
          <cell r="J378">
            <v>0</v>
          </cell>
          <cell r="K378">
            <v>55936.26</v>
          </cell>
          <cell r="L378">
            <v>6232.38</v>
          </cell>
        </row>
        <row r="379">
          <cell r="D379">
            <v>7040</v>
          </cell>
          <cell r="E379" t="str">
            <v>300.1007.99.7056.000.000.00000</v>
          </cell>
          <cell r="F379" t="str">
            <v>Payroll Misc Fees</v>
          </cell>
          <cell r="G379">
            <v>8894.1</v>
          </cell>
          <cell r="H379">
            <v>0</v>
          </cell>
          <cell r="I379">
            <v>8894.1</v>
          </cell>
          <cell r="J379">
            <v>0</v>
          </cell>
          <cell r="K379">
            <v>8894.1</v>
          </cell>
          <cell r="L379">
            <v>0</v>
          </cell>
        </row>
        <row r="380">
          <cell r="D380">
            <v>7058</v>
          </cell>
          <cell r="E380" t="str">
            <v>300.1007.99.7058.000.000.00000</v>
          </cell>
          <cell r="F380" t="str">
            <v>Temporary Labor</v>
          </cell>
          <cell r="G380">
            <v>480.68</v>
          </cell>
          <cell r="H380">
            <v>2262</v>
          </cell>
          <cell r="I380">
            <v>2742.68</v>
          </cell>
          <cell r="J380">
            <v>0</v>
          </cell>
          <cell r="K380">
            <v>2742.68</v>
          </cell>
          <cell r="L380">
            <v>2262</v>
          </cell>
        </row>
        <row r="381">
          <cell r="D381">
            <v>7050</v>
          </cell>
          <cell r="E381" t="str">
            <v>300.1007.99.7080.000.000.00000</v>
          </cell>
          <cell r="F381" t="str">
            <v>Health Insurance</v>
          </cell>
          <cell r="G381">
            <v>12472</v>
          </cell>
          <cell r="H381">
            <v>0</v>
          </cell>
          <cell r="I381">
            <v>12472</v>
          </cell>
          <cell r="J381">
            <v>0</v>
          </cell>
          <cell r="K381">
            <v>12472</v>
          </cell>
          <cell r="L381">
            <v>0</v>
          </cell>
        </row>
        <row r="382">
          <cell r="D382">
            <v>7101</v>
          </cell>
          <cell r="E382" t="str">
            <v>300.1007.99.7140.000.000.00000</v>
          </cell>
          <cell r="F382" t="str">
            <v>Leased equipment</v>
          </cell>
          <cell r="G382">
            <v>526.08000000000004</v>
          </cell>
          <cell r="H382">
            <v>0</v>
          </cell>
          <cell r="I382">
            <v>526.08000000000004</v>
          </cell>
          <cell r="J382">
            <v>0</v>
          </cell>
          <cell r="K382">
            <v>526.08000000000004</v>
          </cell>
          <cell r="L382">
            <v>0</v>
          </cell>
        </row>
        <row r="383">
          <cell r="D383">
            <v>7200</v>
          </cell>
          <cell r="E383" t="str">
            <v>300.1007.99.7210.000.000.00000</v>
          </cell>
          <cell r="F383" t="str">
            <v>Supplies</v>
          </cell>
          <cell r="G383">
            <v>906.06</v>
          </cell>
          <cell r="H383">
            <v>0</v>
          </cell>
          <cell r="I383">
            <v>906.06</v>
          </cell>
          <cell r="J383">
            <v>0</v>
          </cell>
          <cell r="K383">
            <v>906.06</v>
          </cell>
          <cell r="L383">
            <v>0</v>
          </cell>
        </row>
        <row r="384">
          <cell r="D384">
            <v>7211</v>
          </cell>
          <cell r="E384" t="str">
            <v>300.1007.99.7211.000.000.00000</v>
          </cell>
          <cell r="F384" t="str">
            <v>IT Supplies</v>
          </cell>
          <cell r="G384">
            <v>669.15</v>
          </cell>
          <cell r="H384">
            <v>0</v>
          </cell>
          <cell r="I384">
            <v>669.15</v>
          </cell>
          <cell r="J384">
            <v>0</v>
          </cell>
          <cell r="K384">
            <v>669.15</v>
          </cell>
          <cell r="L384">
            <v>0</v>
          </cell>
        </row>
        <row r="385">
          <cell r="D385">
            <v>7600</v>
          </cell>
          <cell r="E385" t="str">
            <v>300.1007.99.7240.000.000.00000</v>
          </cell>
          <cell r="F385" t="str">
            <v>Advertising &amp; Marketing</v>
          </cell>
          <cell r="G385">
            <v>1425.57</v>
          </cell>
          <cell r="H385">
            <v>0</v>
          </cell>
          <cell r="I385">
            <v>1425.57</v>
          </cell>
          <cell r="J385">
            <v>0</v>
          </cell>
          <cell r="K385">
            <v>1425.57</v>
          </cell>
          <cell r="L385">
            <v>0</v>
          </cell>
        </row>
        <row r="386">
          <cell r="D386">
            <v>7250</v>
          </cell>
          <cell r="E386" t="str">
            <v>300.1007.99.7250.000.000.00000</v>
          </cell>
          <cell r="F386" t="str">
            <v>Purchased Services</v>
          </cell>
          <cell r="G386">
            <v>2287.16</v>
          </cell>
          <cell r="H386">
            <v>25.43</v>
          </cell>
          <cell r="I386">
            <v>2312.59</v>
          </cell>
          <cell r="J386">
            <v>0</v>
          </cell>
          <cell r="K386">
            <v>2312.59</v>
          </cell>
          <cell r="L386">
            <v>25.43</v>
          </cell>
        </row>
        <row r="387">
          <cell r="D387">
            <v>7251</v>
          </cell>
          <cell r="E387" t="str">
            <v>300.1007.99.7251.000.000.00000</v>
          </cell>
          <cell r="F387" t="str">
            <v>IT Purchased Services</v>
          </cell>
          <cell r="G387">
            <v>61.45</v>
          </cell>
          <cell r="H387">
            <v>0</v>
          </cell>
          <cell r="I387">
            <v>61.45</v>
          </cell>
          <cell r="J387">
            <v>0</v>
          </cell>
          <cell r="K387">
            <v>61.45</v>
          </cell>
          <cell r="L387">
            <v>0</v>
          </cell>
        </row>
        <row r="388">
          <cell r="D388">
            <v>7300</v>
          </cell>
          <cell r="E388" t="str">
            <v>300.1007.99.7300.000.000.00000</v>
          </cell>
          <cell r="F388" t="str">
            <v>Travel Expense &amp; Lodging</v>
          </cell>
          <cell r="G388">
            <v>2738.64</v>
          </cell>
          <cell r="H388">
            <v>0</v>
          </cell>
          <cell r="I388">
            <v>2738.64</v>
          </cell>
          <cell r="J388">
            <v>0</v>
          </cell>
          <cell r="K388">
            <v>2738.64</v>
          </cell>
          <cell r="L388">
            <v>0</v>
          </cell>
        </row>
        <row r="389">
          <cell r="D389">
            <v>7300</v>
          </cell>
          <cell r="E389" t="str">
            <v>300.1007.99.7310.000.000.00000</v>
          </cell>
          <cell r="F389" t="str">
            <v>Entertainment</v>
          </cell>
          <cell r="G389">
            <v>1834.53</v>
          </cell>
          <cell r="H389">
            <v>0</v>
          </cell>
          <cell r="I389">
            <v>1834.53</v>
          </cell>
          <cell r="J389">
            <v>0</v>
          </cell>
          <cell r="K389">
            <v>1834.53</v>
          </cell>
          <cell r="L389">
            <v>0</v>
          </cell>
        </row>
        <row r="390">
          <cell r="D390">
            <v>7300</v>
          </cell>
          <cell r="E390" t="str">
            <v>300.1007.99.7320.000.000.00000</v>
          </cell>
          <cell r="F390" t="str">
            <v>Meals</v>
          </cell>
          <cell r="G390">
            <v>31.08</v>
          </cell>
          <cell r="H390">
            <v>0</v>
          </cell>
          <cell r="I390">
            <v>31.08</v>
          </cell>
          <cell r="J390">
            <v>0</v>
          </cell>
          <cell r="K390">
            <v>31.08</v>
          </cell>
          <cell r="L390">
            <v>0</v>
          </cell>
        </row>
        <row r="391">
          <cell r="D391">
            <v>7330</v>
          </cell>
          <cell r="E391" t="str">
            <v>300.1007.99.7330.000.000.00000</v>
          </cell>
          <cell r="F391" t="str">
            <v>Data and Telecommunications</v>
          </cell>
          <cell r="G391">
            <v>6366.16</v>
          </cell>
          <cell r="H391">
            <v>753.36</v>
          </cell>
          <cell r="I391">
            <v>7119.52</v>
          </cell>
          <cell r="J391">
            <v>0</v>
          </cell>
          <cell r="K391">
            <v>7119.52</v>
          </cell>
          <cell r="L391">
            <v>753.36</v>
          </cell>
        </row>
        <row r="392">
          <cell r="D392">
            <v>7400</v>
          </cell>
          <cell r="E392" t="str">
            <v>300.1007.99.7400.000.000.00000</v>
          </cell>
          <cell r="F392" t="str">
            <v>Facility Rent</v>
          </cell>
          <cell r="G392">
            <v>16850</v>
          </cell>
          <cell r="H392">
            <v>1650</v>
          </cell>
          <cell r="I392">
            <v>18500</v>
          </cell>
          <cell r="J392">
            <v>0</v>
          </cell>
          <cell r="K392">
            <v>18500</v>
          </cell>
          <cell r="L392">
            <v>1650</v>
          </cell>
        </row>
        <row r="393">
          <cell r="D393">
            <v>7560</v>
          </cell>
          <cell r="E393" t="str">
            <v>300.1007.99.7562.000.000.00000</v>
          </cell>
          <cell r="F393" t="str">
            <v>Claims</v>
          </cell>
          <cell r="G393">
            <v>8679.8700000000008</v>
          </cell>
          <cell r="H393">
            <v>2725.98</v>
          </cell>
          <cell r="I393">
            <v>11405.85</v>
          </cell>
          <cell r="J393">
            <v>0</v>
          </cell>
          <cell r="K393">
            <v>11405.85</v>
          </cell>
          <cell r="L393">
            <v>2725.98</v>
          </cell>
        </row>
        <row r="394">
          <cell r="D394">
            <v>7600</v>
          </cell>
          <cell r="E394" t="str">
            <v>300.1007.99.7600.000.000.00000</v>
          </cell>
          <cell r="F394" t="str">
            <v>Postage</v>
          </cell>
          <cell r="G394">
            <v>205.37</v>
          </cell>
          <cell r="H394">
            <v>11</v>
          </cell>
          <cell r="I394">
            <v>216.37</v>
          </cell>
          <cell r="J394">
            <v>0</v>
          </cell>
          <cell r="K394">
            <v>216.37</v>
          </cell>
          <cell r="L394">
            <v>11</v>
          </cell>
        </row>
        <row r="395">
          <cell r="D395">
            <v>7600</v>
          </cell>
          <cell r="E395" t="str">
            <v>300.1007.99.7650.000.000.00000</v>
          </cell>
          <cell r="F395" t="str">
            <v>Dues &amp; Subscriptions</v>
          </cell>
          <cell r="G395">
            <v>1425.8</v>
          </cell>
          <cell r="H395">
            <v>101</v>
          </cell>
          <cell r="I395">
            <v>1526.8</v>
          </cell>
          <cell r="J395">
            <v>0</v>
          </cell>
          <cell r="K395">
            <v>1526.8</v>
          </cell>
          <cell r="L395">
            <v>101</v>
          </cell>
        </row>
        <row r="396">
          <cell r="D396">
            <v>7800</v>
          </cell>
          <cell r="E396" t="str">
            <v>300.1007.99.7800.000.000.00000</v>
          </cell>
          <cell r="F396" t="str">
            <v>Depreciation</v>
          </cell>
          <cell r="G396">
            <v>560</v>
          </cell>
          <cell r="H396">
            <v>92</v>
          </cell>
          <cell r="I396">
            <v>652</v>
          </cell>
          <cell r="J396">
            <v>0</v>
          </cell>
          <cell r="K396">
            <v>652</v>
          </cell>
          <cell r="L396">
            <v>92</v>
          </cell>
        </row>
        <row r="397">
          <cell r="D397">
            <v>7820</v>
          </cell>
          <cell r="E397" t="str">
            <v>300.1007.99.7820.000.000.00000</v>
          </cell>
          <cell r="F397" t="str">
            <v>Bad Debt</v>
          </cell>
          <cell r="G397">
            <v>2974</v>
          </cell>
          <cell r="H397">
            <v>0</v>
          </cell>
          <cell r="I397">
            <v>2974</v>
          </cell>
          <cell r="J397">
            <v>0</v>
          </cell>
          <cell r="K397">
            <v>2974</v>
          </cell>
          <cell r="L397">
            <v>0</v>
          </cell>
        </row>
        <row r="398">
          <cell r="D398">
            <v>8001</v>
          </cell>
          <cell r="E398" t="str">
            <v>300.1007.99.8920.000.000.00000</v>
          </cell>
          <cell r="F398" t="str">
            <v>Bank Service Charges</v>
          </cell>
          <cell r="G398">
            <v>27.93</v>
          </cell>
          <cell r="H398">
            <v>0</v>
          </cell>
          <cell r="I398">
            <v>27.93</v>
          </cell>
          <cell r="J398">
            <v>0</v>
          </cell>
          <cell r="K398">
            <v>27.93</v>
          </cell>
          <cell r="L398">
            <v>0</v>
          </cell>
        </row>
        <row r="399">
          <cell r="D399">
            <v>4022</v>
          </cell>
          <cell r="E399" t="str">
            <v>300.1011.25.4310.000.000.00000</v>
          </cell>
          <cell r="F399" t="str">
            <v>Freight Forward - Domestic</v>
          </cell>
          <cell r="G399">
            <v>-5410</v>
          </cell>
          <cell r="H399">
            <v>0</v>
          </cell>
          <cell r="I399">
            <v>-5410</v>
          </cell>
          <cell r="J399">
            <v>0</v>
          </cell>
          <cell r="K399">
            <v>-5410</v>
          </cell>
          <cell r="L399">
            <v>0</v>
          </cell>
        </row>
        <row r="400">
          <cell r="D400">
            <v>5020</v>
          </cell>
          <cell r="E400" t="str">
            <v>300.1011.25.5312.000.000.00000</v>
          </cell>
          <cell r="F400" t="str">
            <v>Freight Forward - Domestic Carrier</v>
          </cell>
          <cell r="G400">
            <v>1175.03</v>
          </cell>
          <cell r="H400">
            <v>0</v>
          </cell>
          <cell r="I400">
            <v>1175.03</v>
          </cell>
          <cell r="J400">
            <v>0</v>
          </cell>
          <cell r="K400">
            <v>1175.03</v>
          </cell>
          <cell r="L400">
            <v>0</v>
          </cell>
        </row>
        <row r="401">
          <cell r="D401">
            <v>7251</v>
          </cell>
          <cell r="E401" t="str">
            <v>300.1011.26.7251.000.000.00000</v>
          </cell>
          <cell r="F401" t="str">
            <v>IT Purchased Services</v>
          </cell>
          <cell r="G401">
            <v>1113.72</v>
          </cell>
          <cell r="H401">
            <v>0</v>
          </cell>
          <cell r="I401">
            <v>1113.72</v>
          </cell>
          <cell r="J401">
            <v>0</v>
          </cell>
          <cell r="K401">
            <v>1113.72</v>
          </cell>
          <cell r="L401">
            <v>0</v>
          </cell>
        </row>
        <row r="402">
          <cell r="D402">
            <v>7211</v>
          </cell>
          <cell r="E402" t="str">
            <v>300.1011.50.7211.000.000.00000</v>
          </cell>
          <cell r="F402" t="str">
            <v>IT Supplies</v>
          </cell>
          <cell r="G402">
            <v>1169.68</v>
          </cell>
          <cell r="H402">
            <v>0</v>
          </cell>
          <cell r="I402">
            <v>1169.68</v>
          </cell>
          <cell r="J402">
            <v>0</v>
          </cell>
          <cell r="K402">
            <v>1169.68</v>
          </cell>
          <cell r="L402">
            <v>0</v>
          </cell>
        </row>
        <row r="403">
          <cell r="D403">
            <v>2151</v>
          </cell>
          <cell r="E403" t="str">
            <v>300.1011.99.2461.000.000.00000</v>
          </cell>
          <cell r="F403" t="str">
            <v>Independent Partner Deposit</v>
          </cell>
          <cell r="G403">
            <v>-193.54</v>
          </cell>
          <cell r="H403">
            <v>0</v>
          </cell>
          <cell r="I403">
            <v>-193.54</v>
          </cell>
          <cell r="J403">
            <v>0</v>
          </cell>
          <cell r="K403">
            <v>-193.54</v>
          </cell>
          <cell r="L403">
            <v>0</v>
          </cell>
        </row>
        <row r="404">
          <cell r="D404">
            <v>4022</v>
          </cell>
          <cell r="E404" t="str">
            <v>300.1011.99.4310.000.000.00000</v>
          </cell>
          <cell r="F404" t="str">
            <v>Freight Forward - Domestic</v>
          </cell>
          <cell r="G404">
            <v>-10844.38</v>
          </cell>
          <cell r="H404">
            <v>0</v>
          </cell>
          <cell r="I404">
            <v>-10844.38</v>
          </cell>
          <cell r="J404">
            <v>0</v>
          </cell>
          <cell r="K404">
            <v>-10844.38</v>
          </cell>
          <cell r="L404">
            <v>0</v>
          </cell>
        </row>
        <row r="405">
          <cell r="D405">
            <v>5020</v>
          </cell>
          <cell r="E405" t="str">
            <v>300.1011.99.5311.000.000.00000</v>
          </cell>
          <cell r="F405" t="str">
            <v>Freight Forward - Domestic PUD</v>
          </cell>
          <cell r="G405">
            <v>240.05</v>
          </cell>
          <cell r="H405">
            <v>0</v>
          </cell>
          <cell r="I405">
            <v>240.05</v>
          </cell>
          <cell r="J405">
            <v>0</v>
          </cell>
          <cell r="K405">
            <v>240.05</v>
          </cell>
          <cell r="L405">
            <v>0</v>
          </cell>
        </row>
        <row r="406">
          <cell r="D406">
            <v>5020</v>
          </cell>
          <cell r="E406" t="str">
            <v>300.1011.99.5312.000.000.00000</v>
          </cell>
          <cell r="F406" t="str">
            <v>Freight Forward - Domestic Carrier</v>
          </cell>
          <cell r="G406">
            <v>25375.61</v>
          </cell>
          <cell r="H406">
            <v>0</v>
          </cell>
          <cell r="I406">
            <v>25375.61</v>
          </cell>
          <cell r="J406">
            <v>0</v>
          </cell>
          <cell r="K406">
            <v>25375.61</v>
          </cell>
          <cell r="L406">
            <v>0</v>
          </cell>
        </row>
        <row r="407">
          <cell r="D407">
            <v>7330</v>
          </cell>
          <cell r="E407" t="str">
            <v>300.1011.99.7330.000.000.00000</v>
          </cell>
          <cell r="F407" t="str">
            <v>Data and Telecommunications</v>
          </cell>
          <cell r="G407">
            <v>363</v>
          </cell>
          <cell r="H407">
            <v>103.83</v>
          </cell>
          <cell r="I407">
            <v>466.83</v>
          </cell>
          <cell r="J407">
            <v>0</v>
          </cell>
          <cell r="K407">
            <v>466.83</v>
          </cell>
          <cell r="L407">
            <v>103.83</v>
          </cell>
        </row>
        <row r="408">
          <cell r="D408">
            <v>2151</v>
          </cell>
          <cell r="E408" t="str">
            <v>300.1901.00.2461.000.000.00000</v>
          </cell>
          <cell r="F408" t="str">
            <v>Independent Partner Deposit</v>
          </cell>
          <cell r="G408">
            <v>-22060.73</v>
          </cell>
          <cell r="H408">
            <v>-824.24</v>
          </cell>
          <cell r="I408">
            <v>-22884.97</v>
          </cell>
          <cell r="J408">
            <v>0</v>
          </cell>
          <cell r="K408">
            <v>-22884.97</v>
          </cell>
          <cell r="L408">
            <v>-824.24</v>
          </cell>
        </row>
        <row r="409">
          <cell r="D409">
            <v>5020</v>
          </cell>
          <cell r="E409" t="str">
            <v>300.1901.10.5312.000.000.00000</v>
          </cell>
          <cell r="F409" t="str">
            <v>Freight Forward - Domestic Carrier</v>
          </cell>
          <cell r="G409">
            <v>-149.22999999999999</v>
          </cell>
          <cell r="H409">
            <v>0</v>
          </cell>
          <cell r="I409">
            <v>-149.22999999999999</v>
          </cell>
          <cell r="J409">
            <v>0</v>
          </cell>
          <cell r="K409">
            <v>-149.22999999999999</v>
          </cell>
          <cell r="L409">
            <v>0</v>
          </cell>
        </row>
        <row r="410">
          <cell r="D410">
            <v>4090</v>
          </cell>
          <cell r="E410" t="str">
            <v>300.1901.25.4090.000.000.00000</v>
          </cell>
          <cell r="F410" t="str">
            <v>Adjustments to Revenue</v>
          </cell>
          <cell r="G410">
            <v>-895</v>
          </cell>
          <cell r="H410">
            <v>0</v>
          </cell>
          <cell r="I410">
            <v>-895</v>
          </cell>
          <cell r="J410">
            <v>0</v>
          </cell>
          <cell r="K410">
            <v>-895</v>
          </cell>
          <cell r="L410">
            <v>0</v>
          </cell>
        </row>
        <row r="411">
          <cell r="D411">
            <v>4022</v>
          </cell>
          <cell r="E411" t="str">
            <v>300.1901.25.4310.000.000.00000</v>
          </cell>
          <cell r="F411" t="str">
            <v>Freight Forward - Domestic</v>
          </cell>
          <cell r="G411">
            <v>-1164152.9099999999</v>
          </cell>
          <cell r="H411">
            <v>-161877.94</v>
          </cell>
          <cell r="I411">
            <v>-1326030.8500000001</v>
          </cell>
          <cell r="J411">
            <v>0</v>
          </cell>
          <cell r="K411">
            <v>-1326030.8500000001</v>
          </cell>
          <cell r="L411">
            <v>-161877.94</v>
          </cell>
        </row>
        <row r="412">
          <cell r="D412">
            <v>4022</v>
          </cell>
          <cell r="E412" t="str">
            <v>300.1901.25.4320.000.000.00000</v>
          </cell>
          <cell r="F412" t="str">
            <v>Freight Forward - International Air</v>
          </cell>
          <cell r="G412">
            <v>-8467.36</v>
          </cell>
          <cell r="H412">
            <v>0</v>
          </cell>
          <cell r="I412">
            <v>-8467.36</v>
          </cell>
          <cell r="J412">
            <v>0</v>
          </cell>
          <cell r="K412">
            <v>-8467.36</v>
          </cell>
          <cell r="L412">
            <v>0</v>
          </cell>
        </row>
        <row r="413">
          <cell r="D413">
            <v>4022</v>
          </cell>
          <cell r="E413" t="str">
            <v>300.1901.25.4321.000.000.00000</v>
          </cell>
          <cell r="F413" t="str">
            <v>Freight Forward - International Air Import</v>
          </cell>
          <cell r="G413">
            <v>-15421.01</v>
          </cell>
          <cell r="H413">
            <v>-39592.33</v>
          </cell>
          <cell r="I413">
            <v>-55013.34</v>
          </cell>
          <cell r="J413">
            <v>0</v>
          </cell>
          <cell r="K413">
            <v>-55013.34</v>
          </cell>
          <cell r="L413">
            <v>-39592.33</v>
          </cell>
        </row>
        <row r="414">
          <cell r="D414">
            <v>4022</v>
          </cell>
          <cell r="E414" t="str">
            <v>300.1901.25.4322.000.000.00000</v>
          </cell>
          <cell r="F414" t="str">
            <v>Freight Forward - International Air Export</v>
          </cell>
          <cell r="G414">
            <v>-54888.57</v>
          </cell>
          <cell r="H414">
            <v>-6186.57</v>
          </cell>
          <cell r="I414">
            <v>-61075.14</v>
          </cell>
          <cell r="J414">
            <v>0</v>
          </cell>
          <cell r="K414">
            <v>-61075.14</v>
          </cell>
          <cell r="L414">
            <v>-6186.57</v>
          </cell>
        </row>
        <row r="415">
          <cell r="D415">
            <v>4022</v>
          </cell>
          <cell r="E415" t="str">
            <v>300.1901.25.4330.000.000.00000</v>
          </cell>
          <cell r="F415" t="str">
            <v>Freight Forward - International Ocean</v>
          </cell>
          <cell r="G415">
            <v>-37160.629999999997</v>
          </cell>
          <cell r="H415">
            <v>0</v>
          </cell>
          <cell r="I415">
            <v>-37160.629999999997</v>
          </cell>
          <cell r="J415">
            <v>0</v>
          </cell>
          <cell r="K415">
            <v>-37160.629999999997</v>
          </cell>
          <cell r="L415">
            <v>0</v>
          </cell>
        </row>
        <row r="416">
          <cell r="D416">
            <v>4022</v>
          </cell>
          <cell r="E416" t="str">
            <v>300.1901.25.4331.000.000.00000</v>
          </cell>
          <cell r="F416" t="str">
            <v>Freight Forward - International Ocean Import</v>
          </cell>
          <cell r="G416">
            <v>-508519.48</v>
          </cell>
          <cell r="H416">
            <v>-72479.64</v>
          </cell>
          <cell r="I416">
            <v>-580999.12</v>
          </cell>
          <cell r="J416">
            <v>0</v>
          </cell>
          <cell r="K416">
            <v>-580999.12</v>
          </cell>
          <cell r="L416">
            <v>-72479.64</v>
          </cell>
        </row>
        <row r="417">
          <cell r="D417">
            <v>4022</v>
          </cell>
          <cell r="E417" t="str">
            <v>300.1901.25.4332.000.000.00000</v>
          </cell>
          <cell r="F417" t="str">
            <v>Freight Forward - International Ocean Export</v>
          </cell>
          <cell r="G417">
            <v>-3193.22</v>
          </cell>
          <cell r="H417">
            <v>-2783.85</v>
          </cell>
          <cell r="I417">
            <v>-5977.07</v>
          </cell>
          <cell r="J417">
            <v>0</v>
          </cell>
          <cell r="K417">
            <v>-5977.07</v>
          </cell>
          <cell r="L417">
            <v>-2783.85</v>
          </cell>
        </row>
        <row r="418">
          <cell r="D418">
            <v>4022</v>
          </cell>
          <cell r="E418" t="str">
            <v>300.1901.25.4341.000.000.00000</v>
          </cell>
          <cell r="F418" t="str">
            <v>Freight Forward - Transborder Ground</v>
          </cell>
          <cell r="G418">
            <v>-52462.14</v>
          </cell>
          <cell r="H418">
            <v>-1830.6</v>
          </cell>
          <cell r="I418">
            <v>-54292.74</v>
          </cell>
          <cell r="J418">
            <v>0</v>
          </cell>
          <cell r="K418">
            <v>-54292.74</v>
          </cell>
          <cell r="L418">
            <v>-1830.6</v>
          </cell>
        </row>
        <row r="419">
          <cell r="D419">
            <v>5020</v>
          </cell>
          <cell r="E419" t="str">
            <v>300.1901.25.5311.000.000.00000</v>
          </cell>
          <cell r="F419" t="str">
            <v>Freight Forward - Domestic PUD</v>
          </cell>
          <cell r="G419">
            <v>307520.12</v>
          </cell>
          <cell r="H419">
            <v>56573.63</v>
          </cell>
          <cell r="I419">
            <v>364093.75</v>
          </cell>
          <cell r="J419">
            <v>0</v>
          </cell>
          <cell r="K419">
            <v>364093.75</v>
          </cell>
          <cell r="L419">
            <v>56573.63</v>
          </cell>
        </row>
        <row r="420">
          <cell r="D420">
            <v>5020</v>
          </cell>
          <cell r="E420" t="str">
            <v>300.1901.25.5312.000.000.00000</v>
          </cell>
          <cell r="F420" t="str">
            <v>Freight Forward - Domestic Carrier</v>
          </cell>
          <cell r="G420">
            <v>348973.82</v>
          </cell>
          <cell r="H420">
            <v>47587.06</v>
          </cell>
          <cell r="I420">
            <v>396560.88</v>
          </cell>
          <cell r="J420">
            <v>0</v>
          </cell>
          <cell r="K420">
            <v>396560.88</v>
          </cell>
          <cell r="L420">
            <v>47587.06</v>
          </cell>
        </row>
        <row r="421">
          <cell r="D421">
            <v>5020</v>
          </cell>
          <cell r="E421" t="str">
            <v>300.1901.25.5321.000.000.00000</v>
          </cell>
          <cell r="F421" t="str">
            <v>Freight Forward - International Air Import PUD</v>
          </cell>
          <cell r="G421">
            <v>11805.27</v>
          </cell>
          <cell r="H421">
            <v>29311.599999999999</v>
          </cell>
          <cell r="I421">
            <v>41116.870000000003</v>
          </cell>
          <cell r="J421">
            <v>0</v>
          </cell>
          <cell r="K421">
            <v>41116.870000000003</v>
          </cell>
          <cell r="L421">
            <v>29311.599999999999</v>
          </cell>
        </row>
        <row r="422">
          <cell r="D422">
            <v>5020</v>
          </cell>
          <cell r="E422" t="str">
            <v>300.1901.25.5322.000.000.00000</v>
          </cell>
          <cell r="F422" t="str">
            <v>Freight Forward - International Air Import Carrier</v>
          </cell>
          <cell r="G422">
            <v>30147.200000000001</v>
          </cell>
          <cell r="H422">
            <v>6049.37</v>
          </cell>
          <cell r="I422">
            <v>36196.57</v>
          </cell>
          <cell r="J422">
            <v>0</v>
          </cell>
          <cell r="K422">
            <v>36196.57</v>
          </cell>
          <cell r="L422">
            <v>6049.37</v>
          </cell>
        </row>
        <row r="423">
          <cell r="D423">
            <v>5020</v>
          </cell>
          <cell r="E423" t="str">
            <v>300.1901.25.5323.000.000.00000</v>
          </cell>
          <cell r="F423" t="str">
            <v>Freight Forward - International Air Export PUD</v>
          </cell>
          <cell r="G423">
            <v>12638.42</v>
          </cell>
          <cell r="H423">
            <v>1624.86</v>
          </cell>
          <cell r="I423">
            <v>14263.28</v>
          </cell>
          <cell r="J423">
            <v>0</v>
          </cell>
          <cell r="K423">
            <v>14263.28</v>
          </cell>
          <cell r="L423">
            <v>1624.86</v>
          </cell>
        </row>
        <row r="424">
          <cell r="D424">
            <v>5020</v>
          </cell>
          <cell r="E424" t="str">
            <v>300.1901.25.5331.000.000.00000</v>
          </cell>
          <cell r="F424" t="str">
            <v>Freight Forward - International Ocean Import PUD</v>
          </cell>
          <cell r="G424">
            <v>188326.22</v>
          </cell>
          <cell r="H424">
            <v>6726.16</v>
          </cell>
          <cell r="I424">
            <v>195052.38</v>
          </cell>
          <cell r="J424">
            <v>0</v>
          </cell>
          <cell r="K424">
            <v>195052.38</v>
          </cell>
          <cell r="L424">
            <v>6726.16</v>
          </cell>
        </row>
        <row r="425">
          <cell r="D425">
            <v>5020</v>
          </cell>
          <cell r="E425" t="str">
            <v>300.1901.25.5332.000.000.00000</v>
          </cell>
          <cell r="F425" t="str">
            <v>Freight Forward - International Ocean Impor Carrier</v>
          </cell>
          <cell r="G425">
            <v>65190.78</v>
          </cell>
          <cell r="H425">
            <v>25115.56</v>
          </cell>
          <cell r="I425">
            <v>90306.34</v>
          </cell>
          <cell r="J425">
            <v>0</v>
          </cell>
          <cell r="K425">
            <v>90306.34</v>
          </cell>
          <cell r="L425">
            <v>25115.56</v>
          </cell>
        </row>
        <row r="426">
          <cell r="D426">
            <v>5020</v>
          </cell>
          <cell r="E426" t="str">
            <v>300.1901.25.5333.000.000.00000</v>
          </cell>
          <cell r="F426" t="str">
            <v>Freight Forward - International Ocean Export PUD</v>
          </cell>
          <cell r="G426">
            <v>1090.6300000000001</v>
          </cell>
          <cell r="H426">
            <v>1400.61</v>
          </cell>
          <cell r="I426">
            <v>2491.2399999999998</v>
          </cell>
          <cell r="J426">
            <v>0</v>
          </cell>
          <cell r="K426">
            <v>2491.2399999999998</v>
          </cell>
          <cell r="L426">
            <v>1400.61</v>
          </cell>
        </row>
        <row r="427">
          <cell r="D427">
            <v>5020</v>
          </cell>
          <cell r="E427" t="str">
            <v>300.1901.25.5342.000.000.00000</v>
          </cell>
          <cell r="F427" t="str">
            <v>Freight Forward - Transborder Carrier</v>
          </cell>
          <cell r="G427">
            <v>25682.560000000001</v>
          </cell>
          <cell r="H427">
            <v>764.75</v>
          </cell>
          <cell r="I427">
            <v>26447.31</v>
          </cell>
          <cell r="J427">
            <v>0</v>
          </cell>
          <cell r="K427">
            <v>26447.31</v>
          </cell>
          <cell r="L427">
            <v>764.75</v>
          </cell>
        </row>
        <row r="428">
          <cell r="D428">
            <v>5010</v>
          </cell>
          <cell r="E428" t="str">
            <v>300.1901.25.5360.000.000.00000</v>
          </cell>
          <cell r="F428" t="str">
            <v>Freight Forward - Partner Commissions</v>
          </cell>
          <cell r="G428">
            <v>14873.27</v>
          </cell>
          <cell r="H428">
            <v>6893.8</v>
          </cell>
          <cell r="I428">
            <v>21767.07</v>
          </cell>
          <cell r="J428">
            <v>0</v>
          </cell>
          <cell r="K428">
            <v>21767.07</v>
          </cell>
          <cell r="L428">
            <v>6893.8</v>
          </cell>
        </row>
        <row r="429">
          <cell r="D429">
            <v>7600</v>
          </cell>
          <cell r="E429" t="str">
            <v>300.1901.25.7910.000.000.00000</v>
          </cell>
          <cell r="F429" t="str">
            <v>Realized/Unrealized Gain/Loss</v>
          </cell>
          <cell r="G429">
            <v>-0.02</v>
          </cell>
          <cell r="H429">
            <v>0</v>
          </cell>
          <cell r="I429">
            <v>-0.02</v>
          </cell>
          <cell r="J429">
            <v>0</v>
          </cell>
          <cell r="K429">
            <v>-0.02</v>
          </cell>
          <cell r="L429">
            <v>0</v>
          </cell>
        </row>
        <row r="430">
          <cell r="D430">
            <v>5020</v>
          </cell>
          <cell r="E430" t="str">
            <v>300.1901.50.5312.000.000.00000</v>
          </cell>
          <cell r="F430" t="str">
            <v>Freight Forward - Domestic Carrier</v>
          </cell>
          <cell r="G430">
            <v>-14.79</v>
          </cell>
          <cell r="H430">
            <v>0</v>
          </cell>
          <cell r="I430">
            <v>-14.79</v>
          </cell>
          <cell r="J430">
            <v>0</v>
          </cell>
          <cell r="K430">
            <v>-14.79</v>
          </cell>
          <cell r="L430">
            <v>0</v>
          </cell>
        </row>
        <row r="431">
          <cell r="D431">
            <v>4022</v>
          </cell>
          <cell r="E431" t="str">
            <v>300.1901.99.4310.000.000.00000</v>
          </cell>
          <cell r="F431" t="str">
            <v>Freight Forward - Domestic</v>
          </cell>
          <cell r="G431">
            <v>-210864.36</v>
          </cell>
          <cell r="H431">
            <v>0</v>
          </cell>
          <cell r="I431">
            <v>-210864.36</v>
          </cell>
          <cell r="J431">
            <v>0</v>
          </cell>
          <cell r="K431">
            <v>-210864.36</v>
          </cell>
          <cell r="L431">
            <v>0</v>
          </cell>
        </row>
        <row r="432">
          <cell r="D432">
            <v>4022</v>
          </cell>
          <cell r="E432" t="str">
            <v>300.1901.99.4320.000.000.00000</v>
          </cell>
          <cell r="F432" t="str">
            <v>Freight Forward - International Air</v>
          </cell>
          <cell r="G432">
            <v>-3359.11</v>
          </cell>
          <cell r="H432">
            <v>0</v>
          </cell>
          <cell r="I432">
            <v>-3359.11</v>
          </cell>
          <cell r="J432">
            <v>0</v>
          </cell>
          <cell r="K432">
            <v>-3359.11</v>
          </cell>
          <cell r="L432">
            <v>0</v>
          </cell>
        </row>
        <row r="433">
          <cell r="D433">
            <v>4022</v>
          </cell>
          <cell r="E433" t="str">
            <v>300.1901.99.4330.000.000.00000</v>
          </cell>
          <cell r="F433" t="str">
            <v>Freight Forward - International Ocean</v>
          </cell>
          <cell r="G433">
            <v>-37048.089999999997</v>
          </cell>
          <cell r="H433">
            <v>0</v>
          </cell>
          <cell r="I433">
            <v>-37048.089999999997</v>
          </cell>
          <cell r="J433">
            <v>0</v>
          </cell>
          <cell r="K433">
            <v>-37048.089999999997</v>
          </cell>
          <cell r="L433">
            <v>0</v>
          </cell>
        </row>
        <row r="434">
          <cell r="D434">
            <v>5020</v>
          </cell>
          <cell r="E434" t="str">
            <v>300.1901.99.5311.000.000.00000</v>
          </cell>
          <cell r="F434" t="str">
            <v>Freight Forward - Domestic PUD</v>
          </cell>
          <cell r="G434">
            <v>211632.43</v>
          </cell>
          <cell r="H434">
            <v>0</v>
          </cell>
          <cell r="I434">
            <v>211632.43</v>
          </cell>
          <cell r="J434">
            <v>0</v>
          </cell>
          <cell r="K434">
            <v>211632.43</v>
          </cell>
          <cell r="L434">
            <v>0</v>
          </cell>
        </row>
        <row r="435">
          <cell r="D435">
            <v>5020</v>
          </cell>
          <cell r="E435" t="str">
            <v>300.1901.99.5312.000.000.00000</v>
          </cell>
          <cell r="F435" t="str">
            <v>Freight Forward - Domestic Carrier</v>
          </cell>
          <cell r="G435">
            <v>184053.09</v>
          </cell>
          <cell r="H435">
            <v>0</v>
          </cell>
          <cell r="I435">
            <v>184053.09</v>
          </cell>
          <cell r="J435">
            <v>0</v>
          </cell>
          <cell r="K435">
            <v>184053.09</v>
          </cell>
          <cell r="L435">
            <v>0</v>
          </cell>
        </row>
        <row r="436">
          <cell r="D436">
            <v>5020</v>
          </cell>
          <cell r="E436" t="str">
            <v>300.1901.99.5321.000.000.00000</v>
          </cell>
          <cell r="F436" t="str">
            <v>Freight Forward - International Air Import PUD</v>
          </cell>
          <cell r="G436">
            <v>9778.08</v>
          </cell>
          <cell r="H436">
            <v>0</v>
          </cell>
          <cell r="I436">
            <v>9778.08</v>
          </cell>
          <cell r="J436">
            <v>0</v>
          </cell>
          <cell r="K436">
            <v>9778.08</v>
          </cell>
          <cell r="L436">
            <v>0</v>
          </cell>
        </row>
        <row r="437">
          <cell r="D437">
            <v>5020</v>
          </cell>
          <cell r="E437" t="str">
            <v>300.1901.99.5322.000.000.00000</v>
          </cell>
          <cell r="F437" t="str">
            <v>Freight Forward - International Air Import Carrier</v>
          </cell>
          <cell r="G437">
            <v>13690.88</v>
          </cell>
          <cell r="H437">
            <v>0</v>
          </cell>
          <cell r="I437">
            <v>13690.88</v>
          </cell>
          <cell r="J437">
            <v>0</v>
          </cell>
          <cell r="K437">
            <v>13690.88</v>
          </cell>
          <cell r="L437">
            <v>0</v>
          </cell>
        </row>
        <row r="438">
          <cell r="D438">
            <v>5020</v>
          </cell>
          <cell r="E438" t="str">
            <v>300.1901.99.5331.000.000.00000</v>
          </cell>
          <cell r="F438" t="str">
            <v>Freight Forward - International Ocean Import PUD</v>
          </cell>
          <cell r="G438">
            <v>133562.66</v>
          </cell>
          <cell r="H438">
            <v>0</v>
          </cell>
          <cell r="I438">
            <v>133562.66</v>
          </cell>
          <cell r="J438">
            <v>0</v>
          </cell>
          <cell r="K438">
            <v>133562.66</v>
          </cell>
          <cell r="L438">
            <v>0</v>
          </cell>
        </row>
        <row r="439">
          <cell r="D439">
            <v>5020</v>
          </cell>
          <cell r="E439" t="str">
            <v>300.1901.99.5332.000.000.00000</v>
          </cell>
          <cell r="F439" t="str">
            <v>Freight Forward - International Ocean Impor Carrier</v>
          </cell>
          <cell r="G439">
            <v>401.48</v>
          </cell>
          <cell r="H439">
            <v>0</v>
          </cell>
          <cell r="I439">
            <v>401.48</v>
          </cell>
          <cell r="J439">
            <v>0</v>
          </cell>
          <cell r="K439">
            <v>401.48</v>
          </cell>
          <cell r="L439">
            <v>0</v>
          </cell>
        </row>
        <row r="440">
          <cell r="D440">
            <v>5010</v>
          </cell>
          <cell r="E440" t="str">
            <v>300.1901.99.5360.000.000.00000</v>
          </cell>
          <cell r="F440" t="str">
            <v>Freight Forward - Partner Commissions</v>
          </cell>
          <cell r="G440">
            <v>341861.04</v>
          </cell>
          <cell r="H440">
            <v>32241.91</v>
          </cell>
          <cell r="I440">
            <v>374102.95</v>
          </cell>
          <cell r="J440">
            <v>0</v>
          </cell>
          <cell r="K440">
            <v>374102.95</v>
          </cell>
          <cell r="L440">
            <v>32241.91</v>
          </cell>
        </row>
        <row r="441">
          <cell r="D441">
            <v>7600</v>
          </cell>
          <cell r="E441" t="str">
            <v>300.1901.99.7240.000.000.00000</v>
          </cell>
          <cell r="F441" t="str">
            <v>Advertising &amp; Marketing</v>
          </cell>
          <cell r="G441">
            <v>-44.81</v>
          </cell>
          <cell r="H441">
            <v>0</v>
          </cell>
          <cell r="I441">
            <v>-44.81</v>
          </cell>
          <cell r="J441">
            <v>0</v>
          </cell>
          <cell r="K441">
            <v>-44.81</v>
          </cell>
          <cell r="L441">
            <v>0</v>
          </cell>
        </row>
        <row r="442">
          <cell r="D442">
            <v>7250</v>
          </cell>
          <cell r="E442" t="str">
            <v>300.1901.99.7250.000.000.00000</v>
          </cell>
          <cell r="F442" t="str">
            <v>Purchased Services</v>
          </cell>
          <cell r="G442">
            <v>-191.74</v>
          </cell>
          <cell r="H442">
            <v>0</v>
          </cell>
          <cell r="I442">
            <v>-191.74</v>
          </cell>
          <cell r="J442">
            <v>0</v>
          </cell>
          <cell r="K442">
            <v>-191.74</v>
          </cell>
          <cell r="L442">
            <v>0</v>
          </cell>
        </row>
        <row r="443">
          <cell r="D443">
            <v>7560</v>
          </cell>
          <cell r="E443" t="str">
            <v>300.1901.99.7562.000.000.00000</v>
          </cell>
          <cell r="F443" t="str">
            <v>Claims</v>
          </cell>
          <cell r="G443">
            <v>-2580.8200000000002</v>
          </cell>
          <cell r="H443">
            <v>0</v>
          </cell>
          <cell r="I443">
            <v>-2580.8200000000002</v>
          </cell>
          <cell r="J443">
            <v>0</v>
          </cell>
          <cell r="K443">
            <v>-2580.8200000000002</v>
          </cell>
          <cell r="L443">
            <v>0</v>
          </cell>
        </row>
        <row r="444">
          <cell r="D444">
            <v>7600</v>
          </cell>
          <cell r="E444" t="str">
            <v>300.1901.99.7600.000.000.00000</v>
          </cell>
          <cell r="F444" t="str">
            <v>Postage</v>
          </cell>
          <cell r="G444">
            <v>129.51</v>
          </cell>
          <cell r="H444">
            <v>37.86</v>
          </cell>
          <cell r="I444">
            <v>167.37</v>
          </cell>
          <cell r="J444">
            <v>0</v>
          </cell>
          <cell r="K444">
            <v>167.37</v>
          </cell>
          <cell r="L444">
            <v>37.86</v>
          </cell>
        </row>
        <row r="445">
          <cell r="D445">
            <v>2151</v>
          </cell>
          <cell r="E445" t="str">
            <v>300.1902.00.2461.000.000.00000</v>
          </cell>
          <cell r="F445" t="str">
            <v>Independent Partner Deposit</v>
          </cell>
          <cell r="G445">
            <v>-23209.34</v>
          </cell>
          <cell r="H445">
            <v>0</v>
          </cell>
          <cell r="I445">
            <v>-23209.34</v>
          </cell>
          <cell r="J445">
            <v>0</v>
          </cell>
          <cell r="K445">
            <v>-23209.34</v>
          </cell>
          <cell r="L445">
            <v>0</v>
          </cell>
        </row>
        <row r="446">
          <cell r="D446">
            <v>4090</v>
          </cell>
          <cell r="E446" t="str">
            <v>300.1902.25.4090.000.000.00000</v>
          </cell>
          <cell r="F446" t="str">
            <v>Adjustments to Revenue</v>
          </cell>
          <cell r="G446">
            <v>27.5</v>
          </cell>
          <cell r="H446">
            <v>0</v>
          </cell>
          <cell r="I446">
            <v>27.5</v>
          </cell>
          <cell r="J446">
            <v>0</v>
          </cell>
          <cell r="K446">
            <v>27.5</v>
          </cell>
          <cell r="L446">
            <v>0</v>
          </cell>
        </row>
        <row r="447">
          <cell r="D447">
            <v>4022</v>
          </cell>
          <cell r="E447" t="str">
            <v>300.1902.25.4310.000.000.00000</v>
          </cell>
          <cell r="F447" t="str">
            <v>Freight Forward - Domestic</v>
          </cell>
          <cell r="G447">
            <v>-557781.75</v>
          </cell>
          <cell r="H447">
            <v>-53160.3</v>
          </cell>
          <cell r="I447">
            <v>-610942.05000000005</v>
          </cell>
          <cell r="J447">
            <v>0</v>
          </cell>
          <cell r="K447">
            <v>-610942.05000000005</v>
          </cell>
          <cell r="L447">
            <v>-53160.3</v>
          </cell>
        </row>
        <row r="448">
          <cell r="D448">
            <v>4022</v>
          </cell>
          <cell r="E448" t="str">
            <v>300.1902.25.4320.000.000.00000</v>
          </cell>
          <cell r="F448" t="str">
            <v>Freight Forward - International Air</v>
          </cell>
          <cell r="G448">
            <v>-34045.360000000001</v>
          </cell>
          <cell r="H448">
            <v>0</v>
          </cell>
          <cell r="I448">
            <v>-34045.360000000001</v>
          </cell>
          <cell r="J448">
            <v>0</v>
          </cell>
          <cell r="K448">
            <v>-34045.360000000001</v>
          </cell>
          <cell r="L448">
            <v>0</v>
          </cell>
        </row>
        <row r="449">
          <cell r="D449">
            <v>4022</v>
          </cell>
          <cell r="E449" t="str">
            <v>300.1902.25.4321.000.000.00000</v>
          </cell>
          <cell r="F449" t="str">
            <v>Freight Forward - International Air Import</v>
          </cell>
          <cell r="G449">
            <v>-210426.09</v>
          </cell>
          <cell r="H449">
            <v>-31041.16</v>
          </cell>
          <cell r="I449">
            <v>-241467.25</v>
          </cell>
          <cell r="J449">
            <v>0</v>
          </cell>
          <cell r="K449">
            <v>-241467.25</v>
          </cell>
          <cell r="L449">
            <v>-31041.16</v>
          </cell>
        </row>
        <row r="450">
          <cell r="D450">
            <v>4022</v>
          </cell>
          <cell r="E450" t="str">
            <v>300.1902.25.4322.000.000.00000</v>
          </cell>
          <cell r="F450" t="str">
            <v>Freight Forward - International Air Export</v>
          </cell>
          <cell r="G450">
            <v>-88212.39</v>
          </cell>
          <cell r="H450">
            <v>-26968.19</v>
          </cell>
          <cell r="I450">
            <v>-115180.58</v>
          </cell>
          <cell r="J450">
            <v>0</v>
          </cell>
          <cell r="K450">
            <v>-115180.58</v>
          </cell>
          <cell r="L450">
            <v>-26968.19</v>
          </cell>
        </row>
        <row r="451">
          <cell r="D451">
            <v>4022</v>
          </cell>
          <cell r="E451" t="str">
            <v>300.1902.25.4330.000.000.00000</v>
          </cell>
          <cell r="F451" t="str">
            <v>Freight Forward - International Ocean</v>
          </cell>
          <cell r="G451">
            <v>-56255.88</v>
          </cell>
          <cell r="H451">
            <v>0</v>
          </cell>
          <cell r="I451">
            <v>-56255.88</v>
          </cell>
          <cell r="J451">
            <v>0</v>
          </cell>
          <cell r="K451">
            <v>-56255.88</v>
          </cell>
          <cell r="L451">
            <v>0</v>
          </cell>
        </row>
        <row r="452">
          <cell r="D452">
            <v>4022</v>
          </cell>
          <cell r="E452" t="str">
            <v>300.1902.25.4331.000.000.00000</v>
          </cell>
          <cell r="F452" t="str">
            <v>Freight Forward - International Ocean Import</v>
          </cell>
          <cell r="G452">
            <v>-349155.4</v>
          </cell>
          <cell r="H452">
            <v>-51049.66</v>
          </cell>
          <cell r="I452">
            <v>-400205.06</v>
          </cell>
          <cell r="J452">
            <v>0</v>
          </cell>
          <cell r="K452">
            <v>-400205.06</v>
          </cell>
          <cell r="L452">
            <v>-51049.66</v>
          </cell>
        </row>
        <row r="453">
          <cell r="D453">
            <v>4022</v>
          </cell>
          <cell r="E453" t="str">
            <v>300.1902.25.4332.000.000.00000</v>
          </cell>
          <cell r="F453" t="str">
            <v>Freight Forward - International Ocean Export</v>
          </cell>
          <cell r="G453">
            <v>-76344.47</v>
          </cell>
          <cell r="H453">
            <v>-17078.32</v>
          </cell>
          <cell r="I453">
            <v>-93422.79</v>
          </cell>
          <cell r="J453">
            <v>0</v>
          </cell>
          <cell r="K453">
            <v>-93422.79</v>
          </cell>
          <cell r="L453">
            <v>-17078.32</v>
          </cell>
        </row>
        <row r="454">
          <cell r="D454">
            <v>4022</v>
          </cell>
          <cell r="E454" t="str">
            <v>300.1902.25.4341.000.000.00000</v>
          </cell>
          <cell r="F454" t="str">
            <v>Freight Forward - Transborder Ground</v>
          </cell>
          <cell r="G454">
            <v>-58269.09</v>
          </cell>
          <cell r="H454">
            <v>-8808.06</v>
          </cell>
          <cell r="I454">
            <v>-67077.149999999994</v>
          </cell>
          <cell r="J454">
            <v>0</v>
          </cell>
          <cell r="K454">
            <v>-67077.149999999994</v>
          </cell>
          <cell r="L454">
            <v>-8808.06</v>
          </cell>
        </row>
        <row r="455">
          <cell r="D455">
            <v>5020</v>
          </cell>
          <cell r="E455" t="str">
            <v>300.1902.25.5311.000.000.00000</v>
          </cell>
          <cell r="F455" t="str">
            <v>Freight Forward - Domestic PUD</v>
          </cell>
          <cell r="G455">
            <v>89230.82</v>
          </cell>
          <cell r="H455">
            <v>5363.4</v>
          </cell>
          <cell r="I455">
            <v>94594.22</v>
          </cell>
          <cell r="J455">
            <v>0</v>
          </cell>
          <cell r="K455">
            <v>94594.22</v>
          </cell>
          <cell r="L455">
            <v>5363.4</v>
          </cell>
        </row>
        <row r="456">
          <cell r="D456">
            <v>5020</v>
          </cell>
          <cell r="E456" t="str">
            <v>300.1902.25.5312.000.000.00000</v>
          </cell>
          <cell r="F456" t="str">
            <v>Freight Forward - Domestic Carrier</v>
          </cell>
          <cell r="G456">
            <v>220833.54</v>
          </cell>
          <cell r="H456">
            <v>30499.72</v>
          </cell>
          <cell r="I456">
            <v>251333.26</v>
          </cell>
          <cell r="J456">
            <v>0</v>
          </cell>
          <cell r="K456">
            <v>251333.26</v>
          </cell>
          <cell r="L456">
            <v>30499.72</v>
          </cell>
        </row>
        <row r="457">
          <cell r="D457">
            <v>5020</v>
          </cell>
          <cell r="E457" t="str">
            <v>300.1902.25.5321.000.000.00000</v>
          </cell>
          <cell r="F457" t="str">
            <v>Freight Forward - International Air Import PUD</v>
          </cell>
          <cell r="G457">
            <v>178013.05</v>
          </cell>
          <cell r="H457">
            <v>4704.2</v>
          </cell>
          <cell r="I457">
            <v>182717.25</v>
          </cell>
          <cell r="J457">
            <v>0</v>
          </cell>
          <cell r="K457">
            <v>182717.25</v>
          </cell>
          <cell r="L457">
            <v>4704.2</v>
          </cell>
        </row>
        <row r="458">
          <cell r="D458">
            <v>5020</v>
          </cell>
          <cell r="E458" t="str">
            <v>300.1902.25.5322.000.000.00000</v>
          </cell>
          <cell r="F458" t="str">
            <v>Freight Forward - International Air Import Carrier</v>
          </cell>
          <cell r="G458">
            <v>49588.57</v>
          </cell>
          <cell r="H458">
            <v>38915.11</v>
          </cell>
          <cell r="I458">
            <v>88503.679999999993</v>
          </cell>
          <cell r="J458">
            <v>0</v>
          </cell>
          <cell r="K458">
            <v>88503.679999999993</v>
          </cell>
          <cell r="L458">
            <v>38915.11</v>
          </cell>
        </row>
        <row r="459">
          <cell r="D459">
            <v>5020</v>
          </cell>
          <cell r="E459" t="str">
            <v>300.1902.25.5323.000.000.00000</v>
          </cell>
          <cell r="F459" t="str">
            <v>Freight Forward - International Air Export PUD</v>
          </cell>
          <cell r="G459">
            <v>18015.55</v>
          </cell>
          <cell r="H459">
            <v>3376.9</v>
          </cell>
          <cell r="I459">
            <v>21392.45</v>
          </cell>
          <cell r="J459">
            <v>0</v>
          </cell>
          <cell r="K459">
            <v>21392.45</v>
          </cell>
          <cell r="L459">
            <v>3376.9</v>
          </cell>
        </row>
        <row r="460">
          <cell r="D460">
            <v>5020</v>
          </cell>
          <cell r="E460" t="str">
            <v>300.1902.25.5331.000.000.00000</v>
          </cell>
          <cell r="F460" t="str">
            <v>Freight Forward - International Ocean Import PUD</v>
          </cell>
          <cell r="G460">
            <v>174587.08</v>
          </cell>
          <cell r="H460">
            <v>24626.25</v>
          </cell>
          <cell r="I460">
            <v>199213.33</v>
          </cell>
          <cell r="J460">
            <v>0</v>
          </cell>
          <cell r="K460">
            <v>199213.33</v>
          </cell>
          <cell r="L460">
            <v>24626.25</v>
          </cell>
        </row>
        <row r="461">
          <cell r="D461">
            <v>5020</v>
          </cell>
          <cell r="E461" t="str">
            <v>300.1902.25.5332.000.000.00000</v>
          </cell>
          <cell r="F461" t="str">
            <v>Freight Forward - International Ocean Impor Carrier</v>
          </cell>
          <cell r="G461">
            <v>114048.04</v>
          </cell>
          <cell r="H461">
            <v>26536.71</v>
          </cell>
          <cell r="I461">
            <v>140584.75</v>
          </cell>
          <cell r="J461">
            <v>0</v>
          </cell>
          <cell r="K461">
            <v>140584.75</v>
          </cell>
          <cell r="L461">
            <v>26536.71</v>
          </cell>
        </row>
        <row r="462">
          <cell r="D462">
            <v>5020</v>
          </cell>
          <cell r="E462" t="str">
            <v>300.1902.25.5333.000.000.00000</v>
          </cell>
          <cell r="F462" t="str">
            <v>Freight Forward - International Ocean Export PUD</v>
          </cell>
          <cell r="G462">
            <v>13995.24</v>
          </cell>
          <cell r="H462">
            <v>2487.6799999999998</v>
          </cell>
          <cell r="I462">
            <v>16482.919999999998</v>
          </cell>
          <cell r="J462">
            <v>0</v>
          </cell>
          <cell r="K462">
            <v>16482.919999999998</v>
          </cell>
          <cell r="L462">
            <v>2487.6799999999998</v>
          </cell>
        </row>
        <row r="463">
          <cell r="D463">
            <v>5020</v>
          </cell>
          <cell r="E463" t="str">
            <v>300.1902.25.5342.000.000.00000</v>
          </cell>
          <cell r="F463" t="str">
            <v>Freight Forward - Transborder Carrier</v>
          </cell>
          <cell r="G463">
            <v>25788.97</v>
          </cell>
          <cell r="H463">
            <v>6748.74</v>
          </cell>
          <cell r="I463">
            <v>32537.71</v>
          </cell>
          <cell r="J463">
            <v>0</v>
          </cell>
          <cell r="K463">
            <v>32537.71</v>
          </cell>
          <cell r="L463">
            <v>6748.74</v>
          </cell>
        </row>
        <row r="464">
          <cell r="D464">
            <v>5010</v>
          </cell>
          <cell r="E464" t="str">
            <v>300.1902.25.5360.000.000.00000</v>
          </cell>
          <cell r="F464" t="str">
            <v>Freight Forward - Partner Commissions</v>
          </cell>
          <cell r="G464">
            <v>18169.259999999998</v>
          </cell>
          <cell r="H464">
            <v>-276.95999999999998</v>
          </cell>
          <cell r="I464">
            <v>17892.3</v>
          </cell>
          <cell r="J464">
            <v>0</v>
          </cell>
          <cell r="K464">
            <v>17892.3</v>
          </cell>
          <cell r="L464">
            <v>-276.95999999999998</v>
          </cell>
        </row>
        <row r="465">
          <cell r="D465">
            <v>4090</v>
          </cell>
          <cell r="E465" t="str">
            <v>300.1902.99.4090.000.000.00000</v>
          </cell>
          <cell r="F465" t="str">
            <v>Adjustments to Revenue</v>
          </cell>
          <cell r="G465">
            <v>-950</v>
          </cell>
          <cell r="H465">
            <v>0</v>
          </cell>
          <cell r="I465">
            <v>-950</v>
          </cell>
          <cell r="J465">
            <v>0</v>
          </cell>
          <cell r="K465">
            <v>-950</v>
          </cell>
          <cell r="L465">
            <v>0</v>
          </cell>
        </row>
        <row r="466">
          <cell r="D466">
            <v>4022</v>
          </cell>
          <cell r="E466" t="str">
            <v>300.1902.99.4310.000.000.00000</v>
          </cell>
          <cell r="F466" t="str">
            <v>Freight Forward - Domestic</v>
          </cell>
          <cell r="G466">
            <v>-133794.37</v>
          </cell>
          <cell r="H466">
            <v>0</v>
          </cell>
          <cell r="I466">
            <v>-133794.37</v>
          </cell>
          <cell r="J466">
            <v>0</v>
          </cell>
          <cell r="K466">
            <v>-133794.37</v>
          </cell>
          <cell r="L466">
            <v>0</v>
          </cell>
        </row>
        <row r="467">
          <cell r="D467">
            <v>4022</v>
          </cell>
          <cell r="E467" t="str">
            <v>300.1902.99.4320.000.000.00000</v>
          </cell>
          <cell r="F467" t="str">
            <v>Freight Forward - International Air</v>
          </cell>
          <cell r="G467">
            <v>-30478.55</v>
          </cell>
          <cell r="H467">
            <v>0</v>
          </cell>
          <cell r="I467">
            <v>-30478.55</v>
          </cell>
          <cell r="J467">
            <v>0</v>
          </cell>
          <cell r="K467">
            <v>-30478.55</v>
          </cell>
          <cell r="L467">
            <v>0</v>
          </cell>
        </row>
        <row r="468">
          <cell r="D468">
            <v>4022</v>
          </cell>
          <cell r="E468" t="str">
            <v>300.1902.99.4330.000.000.00000</v>
          </cell>
          <cell r="F468" t="str">
            <v>Freight Forward - International Ocean</v>
          </cell>
          <cell r="G468">
            <v>-61615.96</v>
          </cell>
          <cell r="H468">
            <v>0</v>
          </cell>
          <cell r="I468">
            <v>-61615.96</v>
          </cell>
          <cell r="J468">
            <v>0</v>
          </cell>
          <cell r="K468">
            <v>-61615.96</v>
          </cell>
          <cell r="L468">
            <v>0</v>
          </cell>
        </row>
        <row r="469">
          <cell r="D469">
            <v>5020</v>
          </cell>
          <cell r="E469" t="str">
            <v>300.1902.99.5311.000.000.00000</v>
          </cell>
          <cell r="F469" t="str">
            <v>Freight Forward - Domestic PUD</v>
          </cell>
          <cell r="G469">
            <v>67433.740000000005</v>
          </cell>
          <cell r="H469">
            <v>0</v>
          </cell>
          <cell r="I469">
            <v>67433.740000000005</v>
          </cell>
          <cell r="J469">
            <v>0</v>
          </cell>
          <cell r="K469">
            <v>67433.740000000005</v>
          </cell>
          <cell r="L469">
            <v>0</v>
          </cell>
        </row>
        <row r="470">
          <cell r="D470">
            <v>5020</v>
          </cell>
          <cell r="E470" t="str">
            <v>300.1902.99.5312.000.000.00000</v>
          </cell>
          <cell r="F470" t="str">
            <v>Freight Forward - Domestic Carrier</v>
          </cell>
          <cell r="G470">
            <v>211168.92</v>
          </cell>
          <cell r="H470">
            <v>0</v>
          </cell>
          <cell r="I470">
            <v>211168.92</v>
          </cell>
          <cell r="J470">
            <v>0</v>
          </cell>
          <cell r="K470">
            <v>211168.92</v>
          </cell>
          <cell r="L470">
            <v>0</v>
          </cell>
        </row>
        <row r="471">
          <cell r="D471">
            <v>5020</v>
          </cell>
          <cell r="E471" t="str">
            <v>300.1902.99.5321.000.000.00000</v>
          </cell>
          <cell r="F471" t="str">
            <v>Freight Forward - International Air Import PUD</v>
          </cell>
          <cell r="G471">
            <v>57264.31</v>
          </cell>
          <cell r="H471">
            <v>0</v>
          </cell>
          <cell r="I471">
            <v>57264.31</v>
          </cell>
          <cell r="J471">
            <v>0</v>
          </cell>
          <cell r="K471">
            <v>57264.31</v>
          </cell>
          <cell r="L471">
            <v>0</v>
          </cell>
        </row>
        <row r="472">
          <cell r="D472">
            <v>5020</v>
          </cell>
          <cell r="E472" t="str">
            <v>300.1902.99.5322.000.000.00000</v>
          </cell>
          <cell r="F472" t="str">
            <v>Freight Forward - International Air Import Carrier</v>
          </cell>
          <cell r="G472">
            <v>38527.25</v>
          </cell>
          <cell r="H472">
            <v>0</v>
          </cell>
          <cell r="I472">
            <v>38527.25</v>
          </cell>
          <cell r="J472">
            <v>0</v>
          </cell>
          <cell r="K472">
            <v>38527.25</v>
          </cell>
          <cell r="L472">
            <v>0</v>
          </cell>
        </row>
        <row r="473">
          <cell r="D473">
            <v>5020</v>
          </cell>
          <cell r="E473" t="str">
            <v>300.1902.99.5331.000.000.00000</v>
          </cell>
          <cell r="F473" t="str">
            <v>Freight Forward - International Ocean Import PUD</v>
          </cell>
          <cell r="G473">
            <v>93074.44</v>
          </cell>
          <cell r="H473">
            <v>0</v>
          </cell>
          <cell r="I473">
            <v>93074.44</v>
          </cell>
          <cell r="J473">
            <v>0</v>
          </cell>
          <cell r="K473">
            <v>93074.44</v>
          </cell>
          <cell r="L473">
            <v>0</v>
          </cell>
        </row>
        <row r="474">
          <cell r="D474">
            <v>5020</v>
          </cell>
          <cell r="E474" t="str">
            <v>300.1902.99.5332.000.000.00000</v>
          </cell>
          <cell r="F474" t="str">
            <v>Freight Forward - International Ocean Impor Carrier</v>
          </cell>
          <cell r="G474">
            <v>71236.070000000007</v>
          </cell>
          <cell r="H474">
            <v>0</v>
          </cell>
          <cell r="I474">
            <v>71236.070000000007</v>
          </cell>
          <cell r="J474">
            <v>0</v>
          </cell>
          <cell r="K474">
            <v>71236.070000000007</v>
          </cell>
          <cell r="L474">
            <v>0</v>
          </cell>
        </row>
        <row r="475">
          <cell r="D475">
            <v>5010</v>
          </cell>
          <cell r="E475" t="str">
            <v>300.1902.99.5360.000.000.00000</v>
          </cell>
          <cell r="F475" t="str">
            <v>Freight Forward - Partner Commissions</v>
          </cell>
          <cell r="G475">
            <v>293204.53999999998</v>
          </cell>
          <cell r="H475">
            <v>27683.81</v>
          </cell>
          <cell r="I475">
            <v>320888.34999999998</v>
          </cell>
          <cell r="J475">
            <v>0</v>
          </cell>
          <cell r="K475">
            <v>320888.34999999998</v>
          </cell>
          <cell r="L475">
            <v>27683.81</v>
          </cell>
        </row>
        <row r="476">
          <cell r="D476">
            <v>7250</v>
          </cell>
          <cell r="E476" t="str">
            <v>300.1902.99.7250.000.000.00000</v>
          </cell>
          <cell r="F476" t="str">
            <v>Purchased Services</v>
          </cell>
          <cell r="G476">
            <v>-191.74</v>
          </cell>
          <cell r="H476">
            <v>0</v>
          </cell>
          <cell r="I476">
            <v>-191.74</v>
          </cell>
          <cell r="J476">
            <v>0</v>
          </cell>
          <cell r="K476">
            <v>-191.74</v>
          </cell>
          <cell r="L476">
            <v>0</v>
          </cell>
        </row>
        <row r="477">
          <cell r="D477">
            <v>7560</v>
          </cell>
          <cell r="E477" t="str">
            <v>300.1902.99.7562.000.000.00000</v>
          </cell>
          <cell r="F477" t="str">
            <v>Claims</v>
          </cell>
          <cell r="G477">
            <v>-980.8</v>
          </cell>
          <cell r="H477">
            <v>0</v>
          </cell>
          <cell r="I477">
            <v>-980.8</v>
          </cell>
          <cell r="J477">
            <v>0</v>
          </cell>
          <cell r="K477">
            <v>-980.8</v>
          </cell>
          <cell r="L477">
            <v>0</v>
          </cell>
        </row>
        <row r="478">
          <cell r="D478">
            <v>7600</v>
          </cell>
          <cell r="E478" t="str">
            <v>300.1902.99.7600.000.000.00000</v>
          </cell>
          <cell r="F478" t="str">
            <v>Postage</v>
          </cell>
          <cell r="G478">
            <v>143.87</v>
          </cell>
          <cell r="H478">
            <v>37.71</v>
          </cell>
          <cell r="I478">
            <v>181.58</v>
          </cell>
          <cell r="J478">
            <v>0</v>
          </cell>
          <cell r="K478">
            <v>181.58</v>
          </cell>
          <cell r="L478">
            <v>37.71</v>
          </cell>
        </row>
        <row r="479">
          <cell r="D479">
            <v>2151</v>
          </cell>
          <cell r="E479" t="str">
            <v>300.1903.00.2461.000.000.00000</v>
          </cell>
          <cell r="F479" t="str">
            <v>Independent Partner Deposit</v>
          </cell>
          <cell r="G479">
            <v>-39717.29</v>
          </cell>
          <cell r="H479">
            <v>-1183.48</v>
          </cell>
          <cell r="I479">
            <v>-40900.769999999997</v>
          </cell>
          <cell r="J479">
            <v>0</v>
          </cell>
          <cell r="K479">
            <v>-40900.769999999997</v>
          </cell>
          <cell r="L479">
            <v>-1183.48</v>
          </cell>
        </row>
        <row r="480">
          <cell r="D480">
            <v>4090</v>
          </cell>
          <cell r="E480" t="str">
            <v>300.1903.25.4090.000.000.00000</v>
          </cell>
          <cell r="F480" t="str">
            <v>Adjustments to Revenue</v>
          </cell>
          <cell r="G480">
            <v>574.03</v>
          </cell>
          <cell r="H480">
            <v>0</v>
          </cell>
          <cell r="I480">
            <v>574.03</v>
          </cell>
          <cell r="J480">
            <v>0</v>
          </cell>
          <cell r="K480">
            <v>574.03</v>
          </cell>
          <cell r="L480">
            <v>0</v>
          </cell>
        </row>
        <row r="481">
          <cell r="D481">
            <v>4022</v>
          </cell>
          <cell r="E481" t="str">
            <v>300.1903.25.4310.000.000.00000</v>
          </cell>
          <cell r="F481" t="str">
            <v>Freight Forward - Domestic</v>
          </cell>
          <cell r="G481">
            <v>-1893303.26</v>
          </cell>
          <cell r="H481">
            <v>-187300.94</v>
          </cell>
          <cell r="I481">
            <v>-2080604.2</v>
          </cell>
          <cell r="J481">
            <v>0</v>
          </cell>
          <cell r="K481">
            <v>-2080604.2</v>
          </cell>
          <cell r="L481">
            <v>-187300.94</v>
          </cell>
        </row>
        <row r="482">
          <cell r="D482">
            <v>4022</v>
          </cell>
          <cell r="E482" t="str">
            <v>300.1903.25.4320.000.000.00000</v>
          </cell>
          <cell r="F482" t="str">
            <v>Freight Forward - International Air</v>
          </cell>
          <cell r="G482">
            <v>-99076.13</v>
          </cell>
          <cell r="H482">
            <v>0</v>
          </cell>
          <cell r="I482">
            <v>-99076.13</v>
          </cell>
          <cell r="J482">
            <v>0</v>
          </cell>
          <cell r="K482">
            <v>-99076.13</v>
          </cell>
          <cell r="L482">
            <v>0</v>
          </cell>
        </row>
        <row r="483">
          <cell r="D483">
            <v>4022</v>
          </cell>
          <cell r="E483" t="str">
            <v>300.1903.25.4321.000.000.00000</v>
          </cell>
          <cell r="F483" t="str">
            <v>Freight Forward - International Air Import</v>
          </cell>
          <cell r="G483">
            <v>-111736.32000000001</v>
          </cell>
          <cell r="H483">
            <v>-7542.1</v>
          </cell>
          <cell r="I483">
            <v>-119278.42</v>
          </cell>
          <cell r="J483">
            <v>0</v>
          </cell>
          <cell r="K483">
            <v>-119278.42</v>
          </cell>
          <cell r="L483">
            <v>-7542.1</v>
          </cell>
        </row>
        <row r="484">
          <cell r="D484">
            <v>4022</v>
          </cell>
          <cell r="E484" t="str">
            <v>300.1903.25.4322.000.000.00000</v>
          </cell>
          <cell r="F484" t="str">
            <v>Freight Forward - International Air Export</v>
          </cell>
          <cell r="G484">
            <v>-120182.34</v>
          </cell>
          <cell r="H484">
            <v>-24360.05</v>
          </cell>
          <cell r="I484">
            <v>-144542.39000000001</v>
          </cell>
          <cell r="J484">
            <v>0</v>
          </cell>
          <cell r="K484">
            <v>-144542.39000000001</v>
          </cell>
          <cell r="L484">
            <v>-24360.05</v>
          </cell>
        </row>
        <row r="485">
          <cell r="D485">
            <v>4022</v>
          </cell>
          <cell r="E485" t="str">
            <v>300.1903.25.4330.000.000.00000</v>
          </cell>
          <cell r="F485" t="str">
            <v>Freight Forward - International Ocean</v>
          </cell>
          <cell r="G485">
            <v>-9003.7099999999991</v>
          </cell>
          <cell r="H485">
            <v>0</v>
          </cell>
          <cell r="I485">
            <v>-9003.7099999999991</v>
          </cell>
          <cell r="J485">
            <v>0</v>
          </cell>
          <cell r="K485">
            <v>-9003.7099999999991</v>
          </cell>
          <cell r="L485">
            <v>0</v>
          </cell>
        </row>
        <row r="486">
          <cell r="D486">
            <v>4022</v>
          </cell>
          <cell r="E486" t="str">
            <v>300.1903.25.4331.000.000.00000</v>
          </cell>
          <cell r="F486" t="str">
            <v>Freight Forward - International Ocean Import</v>
          </cell>
          <cell r="G486">
            <v>-47769.81</v>
          </cell>
          <cell r="H486">
            <v>-3090.42</v>
          </cell>
          <cell r="I486">
            <v>-50860.23</v>
          </cell>
          <cell r="J486">
            <v>0</v>
          </cell>
          <cell r="K486">
            <v>-50860.23</v>
          </cell>
          <cell r="L486">
            <v>-3090.42</v>
          </cell>
        </row>
        <row r="487">
          <cell r="D487">
            <v>4022</v>
          </cell>
          <cell r="E487" t="str">
            <v>300.1903.25.4332.000.000.00000</v>
          </cell>
          <cell r="F487" t="str">
            <v>Freight Forward - International Ocean Export</v>
          </cell>
          <cell r="G487">
            <v>-52939.77</v>
          </cell>
          <cell r="H487">
            <v>-6212.59</v>
          </cell>
          <cell r="I487">
            <v>-59152.36</v>
          </cell>
          <cell r="J487">
            <v>0</v>
          </cell>
          <cell r="K487">
            <v>-59152.36</v>
          </cell>
          <cell r="L487">
            <v>-6212.59</v>
          </cell>
        </row>
        <row r="488">
          <cell r="D488">
            <v>4022</v>
          </cell>
          <cell r="E488" t="str">
            <v>300.1903.25.4341.000.000.00000</v>
          </cell>
          <cell r="F488" t="str">
            <v>Freight Forward - Transborder Ground</v>
          </cell>
          <cell r="G488">
            <v>-55618.82</v>
          </cell>
          <cell r="H488">
            <v>-49716.81</v>
          </cell>
          <cell r="I488">
            <v>-105335.63</v>
          </cell>
          <cell r="J488">
            <v>0</v>
          </cell>
          <cell r="K488">
            <v>-105335.63</v>
          </cell>
          <cell r="L488">
            <v>-49716.81</v>
          </cell>
        </row>
        <row r="489">
          <cell r="D489">
            <v>5020</v>
          </cell>
          <cell r="E489" t="str">
            <v>300.1903.25.5311.000.000.00000</v>
          </cell>
          <cell r="F489" t="str">
            <v>Freight Forward - Domestic PUD</v>
          </cell>
          <cell r="G489">
            <v>230796.88</v>
          </cell>
          <cell r="H489">
            <v>29402.45</v>
          </cell>
          <cell r="I489">
            <v>260199.33</v>
          </cell>
          <cell r="J489">
            <v>0</v>
          </cell>
          <cell r="K489">
            <v>260199.33</v>
          </cell>
          <cell r="L489">
            <v>29402.45</v>
          </cell>
        </row>
        <row r="490">
          <cell r="D490">
            <v>5020</v>
          </cell>
          <cell r="E490" t="str">
            <v>300.1903.25.5312.000.000.00000</v>
          </cell>
          <cell r="F490" t="str">
            <v>Freight Forward - Domestic Carrier</v>
          </cell>
          <cell r="G490">
            <v>638697.61</v>
          </cell>
          <cell r="H490">
            <v>65513.69</v>
          </cell>
          <cell r="I490">
            <v>704211.3</v>
          </cell>
          <cell r="J490">
            <v>0</v>
          </cell>
          <cell r="K490">
            <v>704211.3</v>
          </cell>
          <cell r="L490">
            <v>65513.69</v>
          </cell>
        </row>
        <row r="491">
          <cell r="D491">
            <v>5020</v>
          </cell>
          <cell r="E491" t="str">
            <v>300.1903.25.5321.000.000.00000</v>
          </cell>
          <cell r="F491" t="str">
            <v>Freight Forward - International Air Import PUD</v>
          </cell>
          <cell r="G491">
            <v>32934.78</v>
          </cell>
          <cell r="H491">
            <v>6356.13</v>
          </cell>
          <cell r="I491">
            <v>39290.910000000003</v>
          </cell>
          <cell r="J491">
            <v>0</v>
          </cell>
          <cell r="K491">
            <v>39290.910000000003</v>
          </cell>
          <cell r="L491">
            <v>6356.13</v>
          </cell>
        </row>
        <row r="492">
          <cell r="D492">
            <v>5020</v>
          </cell>
          <cell r="E492" t="str">
            <v>300.1903.25.5322.000.000.00000</v>
          </cell>
          <cell r="F492" t="str">
            <v>Freight Forward - International Air Import Carrier</v>
          </cell>
          <cell r="G492">
            <v>67090.759999999995</v>
          </cell>
          <cell r="H492">
            <v>6681.29</v>
          </cell>
          <cell r="I492">
            <v>73772.05</v>
          </cell>
          <cell r="J492">
            <v>0</v>
          </cell>
          <cell r="K492">
            <v>73772.05</v>
          </cell>
          <cell r="L492">
            <v>6681.29</v>
          </cell>
        </row>
        <row r="493">
          <cell r="D493">
            <v>5020</v>
          </cell>
          <cell r="E493" t="str">
            <v>300.1903.25.5323.000.000.00000</v>
          </cell>
          <cell r="F493" t="str">
            <v>Freight Forward - International Air Export PUD</v>
          </cell>
          <cell r="G493">
            <v>18690.48</v>
          </cell>
          <cell r="H493">
            <v>9617.6299999999992</v>
          </cell>
          <cell r="I493">
            <v>28308.11</v>
          </cell>
          <cell r="J493">
            <v>0</v>
          </cell>
          <cell r="K493">
            <v>28308.11</v>
          </cell>
          <cell r="L493">
            <v>9617.6299999999992</v>
          </cell>
        </row>
        <row r="494">
          <cell r="D494">
            <v>5020</v>
          </cell>
          <cell r="E494" t="str">
            <v>300.1903.25.5331.000.000.00000</v>
          </cell>
          <cell r="F494" t="str">
            <v>Freight Forward - International Ocean Import PUD</v>
          </cell>
          <cell r="G494">
            <v>13587.28</v>
          </cell>
          <cell r="H494">
            <v>715.99</v>
          </cell>
          <cell r="I494">
            <v>14303.27</v>
          </cell>
          <cell r="J494">
            <v>0</v>
          </cell>
          <cell r="K494">
            <v>14303.27</v>
          </cell>
          <cell r="L494">
            <v>715.99</v>
          </cell>
        </row>
        <row r="495">
          <cell r="D495">
            <v>5020</v>
          </cell>
          <cell r="E495" t="str">
            <v>300.1903.25.5332.000.000.00000</v>
          </cell>
          <cell r="F495" t="str">
            <v>Freight Forward - International Ocean Impor Carrier</v>
          </cell>
          <cell r="G495">
            <v>24971.35</v>
          </cell>
          <cell r="H495">
            <v>4867.49</v>
          </cell>
          <cell r="I495">
            <v>29838.84</v>
          </cell>
          <cell r="J495">
            <v>0</v>
          </cell>
          <cell r="K495">
            <v>29838.84</v>
          </cell>
          <cell r="L495">
            <v>4867.49</v>
          </cell>
        </row>
        <row r="496">
          <cell r="D496">
            <v>5020</v>
          </cell>
          <cell r="E496" t="str">
            <v>300.1903.25.5333.000.000.00000</v>
          </cell>
          <cell r="F496" t="str">
            <v>Freight Forward - International Ocean Export PUD</v>
          </cell>
          <cell r="G496">
            <v>5631.74</v>
          </cell>
          <cell r="H496">
            <v>836.99</v>
          </cell>
          <cell r="I496">
            <v>6468.73</v>
          </cell>
          <cell r="J496">
            <v>0</v>
          </cell>
          <cell r="K496">
            <v>6468.73</v>
          </cell>
          <cell r="L496">
            <v>836.99</v>
          </cell>
        </row>
        <row r="497">
          <cell r="D497">
            <v>5020</v>
          </cell>
          <cell r="E497" t="str">
            <v>300.1903.25.5342.000.000.00000</v>
          </cell>
          <cell r="F497" t="str">
            <v>Freight Forward - Transborder Carrier</v>
          </cell>
          <cell r="G497">
            <v>14611.8</v>
          </cell>
          <cell r="H497">
            <v>19184.580000000002</v>
          </cell>
          <cell r="I497">
            <v>33796.379999999997</v>
          </cell>
          <cell r="J497">
            <v>0</v>
          </cell>
          <cell r="K497">
            <v>33796.379999999997</v>
          </cell>
          <cell r="L497">
            <v>19184.580000000002</v>
          </cell>
        </row>
        <row r="498">
          <cell r="D498">
            <v>5010</v>
          </cell>
          <cell r="E498" t="str">
            <v>300.1903.25.5360.000.000.00000</v>
          </cell>
          <cell r="F498" t="str">
            <v>Freight Forward - Partner Commissions</v>
          </cell>
          <cell r="G498">
            <v>27246.48</v>
          </cell>
          <cell r="H498">
            <v>16699.03</v>
          </cell>
          <cell r="I498">
            <v>43945.51</v>
          </cell>
          <cell r="J498">
            <v>0</v>
          </cell>
          <cell r="K498">
            <v>43945.51</v>
          </cell>
          <cell r="L498">
            <v>16699.03</v>
          </cell>
        </row>
        <row r="499">
          <cell r="D499">
            <v>4022</v>
          </cell>
          <cell r="E499" t="str">
            <v>300.1903.99.4310.000.000.00000</v>
          </cell>
          <cell r="F499" t="str">
            <v>Freight Forward - Domestic</v>
          </cell>
          <cell r="G499">
            <v>-338990.74</v>
          </cell>
          <cell r="H499">
            <v>0</v>
          </cell>
          <cell r="I499">
            <v>-338990.74</v>
          </cell>
          <cell r="J499">
            <v>0</v>
          </cell>
          <cell r="K499">
            <v>-338990.74</v>
          </cell>
          <cell r="L499">
            <v>0</v>
          </cell>
        </row>
        <row r="500">
          <cell r="D500">
            <v>4022</v>
          </cell>
          <cell r="E500" t="str">
            <v>300.1903.99.4320.000.000.00000</v>
          </cell>
          <cell r="F500" t="str">
            <v>Freight Forward - International Air</v>
          </cell>
          <cell r="G500">
            <v>-129305.25</v>
          </cell>
          <cell r="H500">
            <v>0</v>
          </cell>
          <cell r="I500">
            <v>-129305.25</v>
          </cell>
          <cell r="J500">
            <v>0</v>
          </cell>
          <cell r="K500">
            <v>-129305.25</v>
          </cell>
          <cell r="L500">
            <v>0</v>
          </cell>
        </row>
        <row r="501">
          <cell r="D501">
            <v>4022</v>
          </cell>
          <cell r="E501" t="str">
            <v>300.1903.99.4330.000.000.00000</v>
          </cell>
          <cell r="F501" t="str">
            <v>Freight Forward - International Ocean</v>
          </cell>
          <cell r="G501">
            <v>-35474.67</v>
          </cell>
          <cell r="H501">
            <v>0</v>
          </cell>
          <cell r="I501">
            <v>-35474.67</v>
          </cell>
          <cell r="J501">
            <v>0</v>
          </cell>
          <cell r="K501">
            <v>-35474.67</v>
          </cell>
          <cell r="L501">
            <v>0</v>
          </cell>
        </row>
        <row r="502">
          <cell r="D502">
            <v>5020</v>
          </cell>
          <cell r="E502" t="str">
            <v>300.1903.99.5311.000.000.00000</v>
          </cell>
          <cell r="F502" t="str">
            <v>Freight Forward - Domestic PUD</v>
          </cell>
          <cell r="G502">
            <v>194072.06</v>
          </cell>
          <cell r="H502">
            <v>0</v>
          </cell>
          <cell r="I502">
            <v>194072.06</v>
          </cell>
          <cell r="J502">
            <v>0</v>
          </cell>
          <cell r="K502">
            <v>194072.06</v>
          </cell>
          <cell r="L502">
            <v>0</v>
          </cell>
        </row>
        <row r="503">
          <cell r="D503">
            <v>5020</v>
          </cell>
          <cell r="E503" t="str">
            <v>300.1903.99.5312.000.000.00000</v>
          </cell>
          <cell r="F503" t="str">
            <v>Freight Forward - Domestic Carrier</v>
          </cell>
          <cell r="G503">
            <v>350698.59</v>
          </cell>
          <cell r="H503">
            <v>0</v>
          </cell>
          <cell r="I503">
            <v>350698.59</v>
          </cell>
          <cell r="J503">
            <v>0</v>
          </cell>
          <cell r="K503">
            <v>350698.59</v>
          </cell>
          <cell r="L503">
            <v>0</v>
          </cell>
        </row>
        <row r="504">
          <cell r="D504">
            <v>5020</v>
          </cell>
          <cell r="E504" t="str">
            <v>300.1903.99.5321.000.000.00000</v>
          </cell>
          <cell r="F504" t="str">
            <v>Freight Forward - International Air Import PUD</v>
          </cell>
          <cell r="G504">
            <v>162475.26999999999</v>
          </cell>
          <cell r="H504">
            <v>0</v>
          </cell>
          <cell r="I504">
            <v>162475.26999999999</v>
          </cell>
          <cell r="J504">
            <v>0</v>
          </cell>
          <cell r="K504">
            <v>162475.26999999999</v>
          </cell>
          <cell r="L504">
            <v>0</v>
          </cell>
        </row>
        <row r="505">
          <cell r="D505">
            <v>5020</v>
          </cell>
          <cell r="E505" t="str">
            <v>300.1903.99.5322.000.000.00000</v>
          </cell>
          <cell r="F505" t="str">
            <v>Freight Forward - International Air Import Carrier</v>
          </cell>
          <cell r="G505">
            <v>66237.58</v>
          </cell>
          <cell r="H505">
            <v>0</v>
          </cell>
          <cell r="I505">
            <v>66237.58</v>
          </cell>
          <cell r="J505">
            <v>0</v>
          </cell>
          <cell r="K505">
            <v>66237.58</v>
          </cell>
          <cell r="L505">
            <v>0</v>
          </cell>
        </row>
        <row r="506">
          <cell r="D506">
            <v>5020</v>
          </cell>
          <cell r="E506" t="str">
            <v>300.1903.99.5323.000.000.00000</v>
          </cell>
          <cell r="F506" t="str">
            <v>Freight Forward - International Air Export PUD</v>
          </cell>
          <cell r="G506">
            <v>445.05</v>
          </cell>
          <cell r="H506">
            <v>0</v>
          </cell>
          <cell r="I506">
            <v>445.05</v>
          </cell>
          <cell r="J506">
            <v>0</v>
          </cell>
          <cell r="K506">
            <v>445.05</v>
          </cell>
          <cell r="L506">
            <v>0</v>
          </cell>
        </row>
        <row r="507">
          <cell r="D507">
            <v>5020</v>
          </cell>
          <cell r="E507" t="str">
            <v>300.1903.99.5331.000.000.00000</v>
          </cell>
          <cell r="F507" t="str">
            <v>Freight Forward - International Ocean Import PUD</v>
          </cell>
          <cell r="G507">
            <v>17574.16</v>
          </cell>
          <cell r="H507">
            <v>0</v>
          </cell>
          <cell r="I507">
            <v>17574.16</v>
          </cell>
          <cell r="J507">
            <v>0</v>
          </cell>
          <cell r="K507">
            <v>17574.16</v>
          </cell>
          <cell r="L507">
            <v>0</v>
          </cell>
        </row>
        <row r="508">
          <cell r="D508">
            <v>5020</v>
          </cell>
          <cell r="E508" t="str">
            <v>300.1903.99.5332.000.000.00000</v>
          </cell>
          <cell r="F508" t="str">
            <v>Freight Forward - International Ocean Impor Carrier</v>
          </cell>
          <cell r="G508">
            <v>42788.63</v>
          </cell>
          <cell r="H508">
            <v>12.31</v>
          </cell>
          <cell r="I508">
            <v>42800.94</v>
          </cell>
          <cell r="J508">
            <v>0</v>
          </cell>
          <cell r="K508">
            <v>42800.94</v>
          </cell>
          <cell r="L508">
            <v>12.31</v>
          </cell>
        </row>
        <row r="509">
          <cell r="D509">
            <v>5010</v>
          </cell>
          <cell r="E509" t="str">
            <v>300.1903.99.5360.000.000.00000</v>
          </cell>
          <cell r="F509" t="str">
            <v>Freight Forward - Partner Commissions</v>
          </cell>
          <cell r="G509">
            <v>910029.83</v>
          </cell>
          <cell r="H509">
            <v>77304.63</v>
          </cell>
          <cell r="I509">
            <v>987334.46</v>
          </cell>
          <cell r="J509">
            <v>0</v>
          </cell>
          <cell r="K509">
            <v>987334.46</v>
          </cell>
          <cell r="L509">
            <v>77304.63</v>
          </cell>
        </row>
        <row r="510">
          <cell r="D510">
            <v>7250</v>
          </cell>
          <cell r="E510" t="str">
            <v>300.1903.99.7250.000.000.00000</v>
          </cell>
          <cell r="F510" t="str">
            <v>Purchased Services</v>
          </cell>
          <cell r="G510">
            <v>-191.74</v>
          </cell>
          <cell r="H510">
            <v>0</v>
          </cell>
          <cell r="I510">
            <v>-191.74</v>
          </cell>
          <cell r="J510">
            <v>0</v>
          </cell>
          <cell r="K510">
            <v>-191.74</v>
          </cell>
          <cell r="L510">
            <v>0</v>
          </cell>
        </row>
        <row r="511">
          <cell r="D511">
            <v>7600</v>
          </cell>
          <cell r="E511" t="str">
            <v>300.1903.99.7600.000.000.00000</v>
          </cell>
          <cell r="F511" t="str">
            <v>Postage</v>
          </cell>
          <cell r="G511">
            <v>147.15</v>
          </cell>
          <cell r="H511">
            <v>0</v>
          </cell>
          <cell r="I511">
            <v>147.15</v>
          </cell>
          <cell r="J511">
            <v>0</v>
          </cell>
          <cell r="K511">
            <v>147.15</v>
          </cell>
          <cell r="L511">
            <v>0</v>
          </cell>
        </row>
        <row r="512">
          <cell r="D512">
            <v>5010</v>
          </cell>
          <cell r="E512" t="str">
            <v>300.1904.99.5360.000.000.00000</v>
          </cell>
          <cell r="F512" t="str">
            <v>Freight Forward - Partner Commissions</v>
          </cell>
          <cell r="G512">
            <v>384.65</v>
          </cell>
          <cell r="H512">
            <v>0</v>
          </cell>
          <cell r="I512">
            <v>384.65</v>
          </cell>
          <cell r="J512">
            <v>0</v>
          </cell>
          <cell r="K512">
            <v>384.65</v>
          </cell>
          <cell r="L512">
            <v>0</v>
          </cell>
        </row>
        <row r="513">
          <cell r="D513">
            <v>2151</v>
          </cell>
          <cell r="E513" t="str">
            <v>300.1905.00.2461.000.000.00000</v>
          </cell>
          <cell r="F513" t="str">
            <v>Independent Partner Deposit</v>
          </cell>
          <cell r="G513">
            <v>-15451.54</v>
          </cell>
          <cell r="H513">
            <v>0</v>
          </cell>
          <cell r="I513">
            <v>-15451.54</v>
          </cell>
          <cell r="J513">
            <v>0</v>
          </cell>
          <cell r="K513">
            <v>-15451.54</v>
          </cell>
          <cell r="L513">
            <v>0</v>
          </cell>
        </row>
        <row r="514">
          <cell r="D514">
            <v>4090</v>
          </cell>
          <cell r="E514" t="str">
            <v>300.1905.25.4090.000.000.00000</v>
          </cell>
          <cell r="F514" t="str">
            <v>Adjustments to Revenue</v>
          </cell>
          <cell r="G514">
            <v>217.09</v>
          </cell>
          <cell r="H514">
            <v>0</v>
          </cell>
          <cell r="I514">
            <v>217.09</v>
          </cell>
          <cell r="J514">
            <v>0</v>
          </cell>
          <cell r="K514">
            <v>217.09</v>
          </cell>
          <cell r="L514">
            <v>0</v>
          </cell>
        </row>
        <row r="515">
          <cell r="D515">
            <v>4022</v>
          </cell>
          <cell r="E515" t="str">
            <v>300.1905.25.4310.000.000.00000</v>
          </cell>
          <cell r="F515" t="str">
            <v>Freight Forward - Domestic</v>
          </cell>
          <cell r="G515">
            <v>-867754.31</v>
          </cell>
          <cell r="H515">
            <v>-98060.45</v>
          </cell>
          <cell r="I515">
            <v>-965814.76</v>
          </cell>
          <cell r="J515">
            <v>0</v>
          </cell>
          <cell r="K515">
            <v>-965814.76</v>
          </cell>
          <cell r="L515">
            <v>-98060.45</v>
          </cell>
        </row>
        <row r="516">
          <cell r="D516">
            <v>4022</v>
          </cell>
          <cell r="E516" t="str">
            <v>300.1905.25.4320.000.000.00000</v>
          </cell>
          <cell r="F516" t="str">
            <v>Freight Forward - International Air</v>
          </cell>
          <cell r="G516">
            <v>-18861.37</v>
          </cell>
          <cell r="H516">
            <v>0</v>
          </cell>
          <cell r="I516">
            <v>-18861.37</v>
          </cell>
          <cell r="J516">
            <v>0</v>
          </cell>
          <cell r="K516">
            <v>-18861.37</v>
          </cell>
          <cell r="L516">
            <v>0</v>
          </cell>
        </row>
        <row r="517">
          <cell r="D517">
            <v>4022</v>
          </cell>
          <cell r="E517" t="str">
            <v>300.1905.25.4321.000.000.00000</v>
          </cell>
          <cell r="F517" t="str">
            <v>Freight Forward - International Air Import</v>
          </cell>
          <cell r="G517">
            <v>-10177.709999999999</v>
          </cell>
          <cell r="H517">
            <v>-2319.41</v>
          </cell>
          <cell r="I517">
            <v>-12497.12</v>
          </cell>
          <cell r="J517">
            <v>0</v>
          </cell>
          <cell r="K517">
            <v>-12497.12</v>
          </cell>
          <cell r="L517">
            <v>-2319.41</v>
          </cell>
        </row>
        <row r="518">
          <cell r="D518">
            <v>4022</v>
          </cell>
          <cell r="E518" t="str">
            <v>300.1905.25.4322.000.000.00000</v>
          </cell>
          <cell r="F518" t="str">
            <v>Freight Forward - International Air Export</v>
          </cell>
          <cell r="G518">
            <v>-93481.55</v>
          </cell>
          <cell r="H518">
            <v>-15272.24</v>
          </cell>
          <cell r="I518">
            <v>-108753.79</v>
          </cell>
          <cell r="J518">
            <v>0</v>
          </cell>
          <cell r="K518">
            <v>-108753.79</v>
          </cell>
          <cell r="L518">
            <v>-15272.24</v>
          </cell>
        </row>
        <row r="519">
          <cell r="D519">
            <v>4022</v>
          </cell>
          <cell r="E519" t="str">
            <v>300.1905.25.4330.000.000.00000</v>
          </cell>
          <cell r="F519" t="str">
            <v>Freight Forward - International Ocean</v>
          </cell>
          <cell r="G519">
            <v>-2522.8200000000002</v>
          </cell>
          <cell r="H519">
            <v>0</v>
          </cell>
          <cell r="I519">
            <v>-2522.8200000000002</v>
          </cell>
          <cell r="J519">
            <v>0</v>
          </cell>
          <cell r="K519">
            <v>-2522.8200000000002</v>
          </cell>
          <cell r="L519">
            <v>0</v>
          </cell>
        </row>
        <row r="520">
          <cell r="D520">
            <v>4022</v>
          </cell>
          <cell r="E520" t="str">
            <v>300.1905.25.4331.000.000.00000</v>
          </cell>
          <cell r="F520" t="str">
            <v>Freight Forward - International Ocean Import</v>
          </cell>
          <cell r="G520">
            <v>-49836.14</v>
          </cell>
          <cell r="H520">
            <v>-1731.75</v>
          </cell>
          <cell r="I520">
            <v>-51567.89</v>
          </cell>
          <cell r="J520">
            <v>0</v>
          </cell>
          <cell r="K520">
            <v>-51567.89</v>
          </cell>
          <cell r="L520">
            <v>-1731.75</v>
          </cell>
        </row>
        <row r="521">
          <cell r="D521">
            <v>4022</v>
          </cell>
          <cell r="E521" t="str">
            <v>300.1905.25.4332.000.000.00000</v>
          </cell>
          <cell r="F521" t="str">
            <v>Freight Forward - International Ocean Export</v>
          </cell>
          <cell r="G521">
            <v>-13158.24</v>
          </cell>
          <cell r="H521">
            <v>-4218.83</v>
          </cell>
          <cell r="I521">
            <v>-17377.07</v>
          </cell>
          <cell r="J521">
            <v>0</v>
          </cell>
          <cell r="K521">
            <v>-17377.07</v>
          </cell>
          <cell r="L521">
            <v>-4218.83</v>
          </cell>
        </row>
        <row r="522">
          <cell r="D522">
            <v>4022</v>
          </cell>
          <cell r="E522" t="str">
            <v>300.1905.25.4341.000.000.00000</v>
          </cell>
          <cell r="F522" t="str">
            <v>Freight Forward - Transborder Ground</v>
          </cell>
          <cell r="G522">
            <v>-25610.57</v>
          </cell>
          <cell r="H522">
            <v>-8374.19</v>
          </cell>
          <cell r="I522">
            <v>-33984.76</v>
          </cell>
          <cell r="J522">
            <v>0</v>
          </cell>
          <cell r="K522">
            <v>-33984.76</v>
          </cell>
          <cell r="L522">
            <v>-8374.19</v>
          </cell>
        </row>
        <row r="523">
          <cell r="D523">
            <v>5020</v>
          </cell>
          <cell r="E523" t="str">
            <v>300.1905.25.5311.000.000.00000</v>
          </cell>
          <cell r="F523" t="str">
            <v>Freight Forward - Domestic PUD</v>
          </cell>
          <cell r="G523">
            <v>168765.72</v>
          </cell>
          <cell r="H523">
            <v>16585.400000000001</v>
          </cell>
          <cell r="I523">
            <v>185351.12</v>
          </cell>
          <cell r="J523">
            <v>0</v>
          </cell>
          <cell r="K523">
            <v>185351.12</v>
          </cell>
          <cell r="L523">
            <v>16585.400000000001</v>
          </cell>
        </row>
        <row r="524">
          <cell r="D524">
            <v>5020</v>
          </cell>
          <cell r="E524" t="str">
            <v>300.1905.25.5312.000.000.00000</v>
          </cell>
          <cell r="F524" t="str">
            <v>Freight Forward - Domestic Carrier</v>
          </cell>
          <cell r="G524">
            <v>250192.65</v>
          </cell>
          <cell r="H524">
            <v>48173.65</v>
          </cell>
          <cell r="I524">
            <v>298366.3</v>
          </cell>
          <cell r="J524">
            <v>0</v>
          </cell>
          <cell r="K524">
            <v>298366.3</v>
          </cell>
          <cell r="L524">
            <v>48173.65</v>
          </cell>
        </row>
        <row r="525">
          <cell r="D525">
            <v>5020</v>
          </cell>
          <cell r="E525" t="str">
            <v>300.1905.25.5321.000.000.00000</v>
          </cell>
          <cell r="F525" t="str">
            <v>Freight Forward - International Air Import PUD</v>
          </cell>
          <cell r="G525">
            <v>7263.95</v>
          </cell>
          <cell r="H525">
            <v>888.9</v>
          </cell>
          <cell r="I525">
            <v>8152.85</v>
          </cell>
          <cell r="J525">
            <v>0</v>
          </cell>
          <cell r="K525">
            <v>8152.85</v>
          </cell>
          <cell r="L525">
            <v>888.9</v>
          </cell>
        </row>
        <row r="526">
          <cell r="D526">
            <v>5020</v>
          </cell>
          <cell r="E526" t="str">
            <v>300.1905.25.5322.000.000.00000</v>
          </cell>
          <cell r="F526" t="str">
            <v>Freight Forward - International Air Import Carrier</v>
          </cell>
          <cell r="G526">
            <v>32700.11</v>
          </cell>
          <cell r="H526">
            <v>6035.15</v>
          </cell>
          <cell r="I526">
            <v>38735.26</v>
          </cell>
          <cell r="J526">
            <v>0</v>
          </cell>
          <cell r="K526">
            <v>38735.26</v>
          </cell>
          <cell r="L526">
            <v>6035.15</v>
          </cell>
        </row>
        <row r="527">
          <cell r="D527">
            <v>5020</v>
          </cell>
          <cell r="E527" t="str">
            <v>300.1905.25.5323.000.000.00000</v>
          </cell>
          <cell r="F527" t="str">
            <v>Freight Forward - International Air Export PUD</v>
          </cell>
          <cell r="G527">
            <v>35044.04</v>
          </cell>
          <cell r="H527">
            <v>6465.8</v>
          </cell>
          <cell r="I527">
            <v>41509.839999999997</v>
          </cell>
          <cell r="J527">
            <v>0</v>
          </cell>
          <cell r="K527">
            <v>41509.839999999997</v>
          </cell>
          <cell r="L527">
            <v>6465.8</v>
          </cell>
        </row>
        <row r="528">
          <cell r="D528">
            <v>5020</v>
          </cell>
          <cell r="E528" t="str">
            <v>300.1905.25.5331.000.000.00000</v>
          </cell>
          <cell r="F528" t="str">
            <v>Freight Forward - International Ocean Import PUD</v>
          </cell>
          <cell r="G528">
            <v>32258.92</v>
          </cell>
          <cell r="H528">
            <v>761.38</v>
          </cell>
          <cell r="I528">
            <v>33020.300000000003</v>
          </cell>
          <cell r="J528">
            <v>0</v>
          </cell>
          <cell r="K528">
            <v>33020.300000000003</v>
          </cell>
          <cell r="L528">
            <v>761.38</v>
          </cell>
        </row>
        <row r="529">
          <cell r="D529">
            <v>5020</v>
          </cell>
          <cell r="E529" t="str">
            <v>300.1905.25.5332.000.000.00000</v>
          </cell>
          <cell r="F529" t="str">
            <v>Freight Forward - International Ocean Impor Carrier</v>
          </cell>
          <cell r="G529">
            <v>10392.59</v>
          </cell>
          <cell r="H529">
            <v>2320.88</v>
          </cell>
          <cell r="I529">
            <v>12713.47</v>
          </cell>
          <cell r="J529">
            <v>0</v>
          </cell>
          <cell r="K529">
            <v>12713.47</v>
          </cell>
          <cell r="L529">
            <v>2320.88</v>
          </cell>
        </row>
        <row r="530">
          <cell r="D530">
            <v>5020</v>
          </cell>
          <cell r="E530" t="str">
            <v>300.1905.25.5333.000.000.00000</v>
          </cell>
          <cell r="F530" t="str">
            <v>Freight Forward - International Ocean Export PUD</v>
          </cell>
          <cell r="G530">
            <v>3289.03</v>
          </cell>
          <cell r="H530">
            <v>419.58</v>
          </cell>
          <cell r="I530">
            <v>3708.61</v>
          </cell>
          <cell r="J530">
            <v>0</v>
          </cell>
          <cell r="K530">
            <v>3708.61</v>
          </cell>
          <cell r="L530">
            <v>419.58</v>
          </cell>
        </row>
        <row r="531">
          <cell r="D531">
            <v>5020</v>
          </cell>
          <cell r="E531" t="str">
            <v>300.1905.25.5342.000.000.00000</v>
          </cell>
          <cell r="F531" t="str">
            <v>Freight Forward - Transborder Carrier</v>
          </cell>
          <cell r="G531">
            <v>3245.49</v>
          </cell>
          <cell r="H531">
            <v>2747.66</v>
          </cell>
          <cell r="I531">
            <v>5993.15</v>
          </cell>
          <cell r="J531">
            <v>0</v>
          </cell>
          <cell r="K531">
            <v>5993.15</v>
          </cell>
          <cell r="L531">
            <v>2747.66</v>
          </cell>
        </row>
        <row r="532">
          <cell r="D532">
            <v>5010</v>
          </cell>
          <cell r="E532" t="str">
            <v>300.1905.25.5360.000.000.00000</v>
          </cell>
          <cell r="F532" t="str">
            <v>Freight Forward - Partner Commissions</v>
          </cell>
          <cell r="G532">
            <v>13854.11</v>
          </cell>
          <cell r="H532">
            <v>638.28</v>
          </cell>
          <cell r="I532">
            <v>14492.39</v>
          </cell>
          <cell r="J532">
            <v>0</v>
          </cell>
          <cell r="K532">
            <v>14492.39</v>
          </cell>
          <cell r="L532">
            <v>638.28</v>
          </cell>
        </row>
        <row r="533">
          <cell r="D533">
            <v>4090</v>
          </cell>
          <cell r="E533" t="str">
            <v>300.1905.99.4090.000.000.00000</v>
          </cell>
          <cell r="F533" t="str">
            <v>Adjustments to Revenue</v>
          </cell>
          <cell r="G533">
            <v>-9.11</v>
          </cell>
          <cell r="H533">
            <v>0</v>
          </cell>
          <cell r="I533">
            <v>-9.11</v>
          </cell>
          <cell r="J533">
            <v>0</v>
          </cell>
          <cell r="K533">
            <v>-9.11</v>
          </cell>
          <cell r="L533">
            <v>0</v>
          </cell>
        </row>
        <row r="534">
          <cell r="D534">
            <v>4022</v>
          </cell>
          <cell r="E534" t="str">
            <v>300.1905.99.4310.000.000.00000</v>
          </cell>
          <cell r="F534" t="str">
            <v>Freight Forward - Domestic</v>
          </cell>
          <cell r="G534">
            <v>-144662.60999999999</v>
          </cell>
          <cell r="H534">
            <v>0</v>
          </cell>
          <cell r="I534">
            <v>-144662.60999999999</v>
          </cell>
          <cell r="J534">
            <v>0</v>
          </cell>
          <cell r="K534">
            <v>-144662.60999999999</v>
          </cell>
          <cell r="L534">
            <v>0</v>
          </cell>
        </row>
        <row r="535">
          <cell r="D535">
            <v>4022</v>
          </cell>
          <cell r="E535" t="str">
            <v>300.1905.99.4320.000.000.00000</v>
          </cell>
          <cell r="F535" t="str">
            <v>Freight Forward - International Air</v>
          </cell>
          <cell r="G535">
            <v>-19712.63</v>
          </cell>
          <cell r="H535">
            <v>0</v>
          </cell>
          <cell r="I535">
            <v>-19712.63</v>
          </cell>
          <cell r="J535">
            <v>0</v>
          </cell>
          <cell r="K535">
            <v>-19712.63</v>
          </cell>
          <cell r="L535">
            <v>0</v>
          </cell>
        </row>
        <row r="536">
          <cell r="D536">
            <v>4022</v>
          </cell>
          <cell r="E536" t="str">
            <v>300.1905.99.4330.000.000.00000</v>
          </cell>
          <cell r="F536" t="str">
            <v>Freight Forward - International Ocean</v>
          </cell>
          <cell r="G536">
            <v>-3786.97</v>
          </cell>
          <cell r="H536">
            <v>0</v>
          </cell>
          <cell r="I536">
            <v>-3786.97</v>
          </cell>
          <cell r="J536">
            <v>0</v>
          </cell>
          <cell r="K536">
            <v>-3786.97</v>
          </cell>
          <cell r="L536">
            <v>0</v>
          </cell>
        </row>
        <row r="537">
          <cell r="D537">
            <v>5020</v>
          </cell>
          <cell r="E537" t="str">
            <v>300.1905.99.5311.000.000.00000</v>
          </cell>
          <cell r="F537" t="str">
            <v>Freight Forward - Domestic PUD</v>
          </cell>
          <cell r="G537">
            <v>126236.83</v>
          </cell>
          <cell r="H537">
            <v>0</v>
          </cell>
          <cell r="I537">
            <v>126236.83</v>
          </cell>
          <cell r="J537">
            <v>0</v>
          </cell>
          <cell r="K537">
            <v>126236.83</v>
          </cell>
          <cell r="L537">
            <v>0</v>
          </cell>
        </row>
        <row r="538">
          <cell r="D538">
            <v>5020</v>
          </cell>
          <cell r="E538" t="str">
            <v>300.1905.99.5312.000.000.00000</v>
          </cell>
          <cell r="F538" t="str">
            <v>Freight Forward - Domestic Carrier</v>
          </cell>
          <cell r="G538">
            <v>167335.48000000001</v>
          </cell>
          <cell r="H538">
            <v>0</v>
          </cell>
          <cell r="I538">
            <v>167335.48000000001</v>
          </cell>
          <cell r="J538">
            <v>0</v>
          </cell>
          <cell r="K538">
            <v>167335.48000000001</v>
          </cell>
          <cell r="L538">
            <v>0</v>
          </cell>
        </row>
        <row r="539">
          <cell r="D539">
            <v>5020</v>
          </cell>
          <cell r="E539" t="str">
            <v>300.1905.99.5321.000.000.00000</v>
          </cell>
          <cell r="F539" t="str">
            <v>Freight Forward - International Air Import PUD</v>
          </cell>
          <cell r="G539">
            <v>22146.17</v>
          </cell>
          <cell r="H539">
            <v>0</v>
          </cell>
          <cell r="I539">
            <v>22146.17</v>
          </cell>
          <cell r="J539">
            <v>0</v>
          </cell>
          <cell r="K539">
            <v>22146.17</v>
          </cell>
          <cell r="L539">
            <v>0</v>
          </cell>
        </row>
        <row r="540">
          <cell r="D540">
            <v>5020</v>
          </cell>
          <cell r="E540" t="str">
            <v>300.1905.99.5322.000.000.00000</v>
          </cell>
          <cell r="F540" t="str">
            <v>Freight Forward - International Air Import Carrier</v>
          </cell>
          <cell r="G540">
            <v>36714.32</v>
          </cell>
          <cell r="H540">
            <v>0</v>
          </cell>
          <cell r="I540">
            <v>36714.32</v>
          </cell>
          <cell r="J540">
            <v>0</v>
          </cell>
          <cell r="K540">
            <v>36714.32</v>
          </cell>
          <cell r="L540">
            <v>0</v>
          </cell>
        </row>
        <row r="541">
          <cell r="D541">
            <v>5020</v>
          </cell>
          <cell r="E541" t="str">
            <v>300.1905.99.5323.000.000.00000</v>
          </cell>
          <cell r="F541" t="str">
            <v>Freight Forward - International Air Export PUD</v>
          </cell>
          <cell r="G541">
            <v>512</v>
          </cell>
          <cell r="H541">
            <v>2459.13</v>
          </cell>
          <cell r="I541">
            <v>2971.13</v>
          </cell>
          <cell r="J541">
            <v>0</v>
          </cell>
          <cell r="K541">
            <v>2971.13</v>
          </cell>
          <cell r="L541">
            <v>2459.13</v>
          </cell>
        </row>
        <row r="542">
          <cell r="D542">
            <v>5020</v>
          </cell>
          <cell r="E542" t="str">
            <v>300.1905.99.5331.000.000.00000</v>
          </cell>
          <cell r="F542" t="str">
            <v>Freight Forward - International Ocean Import PUD</v>
          </cell>
          <cell r="G542">
            <v>17176.52</v>
          </cell>
          <cell r="H542">
            <v>0</v>
          </cell>
          <cell r="I542">
            <v>17176.52</v>
          </cell>
          <cell r="J542">
            <v>0</v>
          </cell>
          <cell r="K542">
            <v>17176.52</v>
          </cell>
          <cell r="L542">
            <v>0</v>
          </cell>
        </row>
        <row r="543">
          <cell r="D543">
            <v>5020</v>
          </cell>
          <cell r="E543" t="str">
            <v>300.1905.99.5332.000.000.00000</v>
          </cell>
          <cell r="F543" t="str">
            <v>Freight Forward - International Ocean Impor Carrier</v>
          </cell>
          <cell r="G543">
            <v>7404.82</v>
          </cell>
          <cell r="H543">
            <v>-340.57</v>
          </cell>
          <cell r="I543">
            <v>7064.25</v>
          </cell>
          <cell r="J543">
            <v>0</v>
          </cell>
          <cell r="K543">
            <v>7064.25</v>
          </cell>
          <cell r="L543">
            <v>-340.57</v>
          </cell>
        </row>
        <row r="544">
          <cell r="D544">
            <v>5010</v>
          </cell>
          <cell r="E544" t="str">
            <v>300.1905.99.5360.000.000.00000</v>
          </cell>
          <cell r="F544" t="str">
            <v>Freight Forward - Partner Commissions</v>
          </cell>
          <cell r="G544">
            <v>266598.53000000003</v>
          </cell>
          <cell r="H544">
            <v>26065.1</v>
          </cell>
          <cell r="I544">
            <v>292663.63</v>
          </cell>
          <cell r="J544">
            <v>0</v>
          </cell>
          <cell r="K544">
            <v>292663.63</v>
          </cell>
          <cell r="L544">
            <v>26065.1</v>
          </cell>
        </row>
        <row r="545">
          <cell r="D545">
            <v>7250</v>
          </cell>
          <cell r="E545" t="str">
            <v>300.1905.99.7250.000.000.00000</v>
          </cell>
          <cell r="F545" t="str">
            <v>Purchased Services</v>
          </cell>
          <cell r="G545">
            <v>-191.74</v>
          </cell>
          <cell r="H545">
            <v>0</v>
          </cell>
          <cell r="I545">
            <v>-191.74</v>
          </cell>
          <cell r="J545">
            <v>0</v>
          </cell>
          <cell r="K545">
            <v>-191.74</v>
          </cell>
          <cell r="L545">
            <v>0</v>
          </cell>
        </row>
        <row r="546">
          <cell r="D546">
            <v>7560</v>
          </cell>
          <cell r="E546" t="str">
            <v>300.1905.99.7562.000.000.00000</v>
          </cell>
          <cell r="F546" t="str">
            <v>Claims</v>
          </cell>
          <cell r="G546">
            <v>-394.91</v>
          </cell>
          <cell r="H546">
            <v>0</v>
          </cell>
          <cell r="I546">
            <v>-394.91</v>
          </cell>
          <cell r="J546">
            <v>0</v>
          </cell>
          <cell r="K546">
            <v>-394.91</v>
          </cell>
          <cell r="L546">
            <v>0</v>
          </cell>
        </row>
        <row r="547">
          <cell r="D547">
            <v>7600</v>
          </cell>
          <cell r="E547" t="str">
            <v>300.1905.99.7600.000.000.00000</v>
          </cell>
          <cell r="F547" t="str">
            <v>Postage</v>
          </cell>
          <cell r="G547">
            <v>143.87</v>
          </cell>
          <cell r="H547">
            <v>39.46</v>
          </cell>
          <cell r="I547">
            <v>183.33</v>
          </cell>
          <cell r="J547">
            <v>0</v>
          </cell>
          <cell r="K547">
            <v>183.33</v>
          </cell>
          <cell r="L547">
            <v>39.46</v>
          </cell>
        </row>
        <row r="548">
          <cell r="D548">
            <v>7600</v>
          </cell>
          <cell r="E548" t="str">
            <v>300.1905.99.7650.000.000.00000</v>
          </cell>
          <cell r="F548" t="str">
            <v>Dues &amp; Subscriptions</v>
          </cell>
          <cell r="G548">
            <v>-32.799999999999997</v>
          </cell>
          <cell r="H548">
            <v>0</v>
          </cell>
          <cell r="I548">
            <v>-32.799999999999997</v>
          </cell>
          <cell r="J548">
            <v>0</v>
          </cell>
          <cell r="K548">
            <v>-32.799999999999997</v>
          </cell>
          <cell r="L548">
            <v>0</v>
          </cell>
        </row>
        <row r="549">
          <cell r="D549">
            <v>2151</v>
          </cell>
          <cell r="E549" t="str">
            <v>300.1906.00.2461.000.000.00000</v>
          </cell>
          <cell r="F549" t="str">
            <v>Independent Partner Deposit</v>
          </cell>
          <cell r="G549">
            <v>-396</v>
          </cell>
          <cell r="H549">
            <v>0</v>
          </cell>
          <cell r="I549">
            <v>-396</v>
          </cell>
          <cell r="J549">
            <v>0</v>
          </cell>
          <cell r="K549">
            <v>-396</v>
          </cell>
          <cell r="L549">
            <v>0</v>
          </cell>
        </row>
        <row r="550">
          <cell r="D550">
            <v>4022</v>
          </cell>
          <cell r="E550" t="str">
            <v>300.1906.25.4310.000.000.00000</v>
          </cell>
          <cell r="F550" t="str">
            <v>Freight Forward - Domestic</v>
          </cell>
          <cell r="G550">
            <v>-21924.17</v>
          </cell>
          <cell r="H550">
            <v>0</v>
          </cell>
          <cell r="I550">
            <v>-21924.17</v>
          </cell>
          <cell r="J550">
            <v>0</v>
          </cell>
          <cell r="K550">
            <v>-21924.17</v>
          </cell>
          <cell r="L550">
            <v>0</v>
          </cell>
        </row>
        <row r="551">
          <cell r="D551">
            <v>4022</v>
          </cell>
          <cell r="E551" t="str">
            <v>300.1906.25.4320.000.000.00000</v>
          </cell>
          <cell r="F551" t="str">
            <v>Freight Forward - International Air</v>
          </cell>
          <cell r="G551">
            <v>-2884.45</v>
          </cell>
          <cell r="H551">
            <v>0</v>
          </cell>
          <cell r="I551">
            <v>-2884.45</v>
          </cell>
          <cell r="J551">
            <v>0</v>
          </cell>
          <cell r="K551">
            <v>-2884.45</v>
          </cell>
          <cell r="L551">
            <v>0</v>
          </cell>
        </row>
        <row r="552">
          <cell r="D552">
            <v>4022</v>
          </cell>
          <cell r="E552" t="str">
            <v>300.1906.25.4321.000.000.00000</v>
          </cell>
          <cell r="F552" t="str">
            <v>Freight Forward - International Air Import</v>
          </cell>
          <cell r="G552">
            <v>-28939.39</v>
          </cell>
          <cell r="H552">
            <v>0</v>
          </cell>
          <cell r="I552">
            <v>-28939.39</v>
          </cell>
          <cell r="J552">
            <v>0</v>
          </cell>
          <cell r="K552">
            <v>-28939.39</v>
          </cell>
          <cell r="L552">
            <v>0</v>
          </cell>
        </row>
        <row r="553">
          <cell r="D553">
            <v>4022</v>
          </cell>
          <cell r="E553" t="str">
            <v>300.1906.25.4331.000.000.00000</v>
          </cell>
          <cell r="F553" t="str">
            <v>Freight Forward - International Ocean Import</v>
          </cell>
          <cell r="G553">
            <v>-11229.73</v>
          </cell>
          <cell r="H553">
            <v>0</v>
          </cell>
          <cell r="I553">
            <v>-11229.73</v>
          </cell>
          <cell r="J553">
            <v>0</v>
          </cell>
          <cell r="K553">
            <v>-11229.73</v>
          </cell>
          <cell r="L553">
            <v>0</v>
          </cell>
        </row>
        <row r="554">
          <cell r="D554">
            <v>4022</v>
          </cell>
          <cell r="E554" t="str">
            <v>300.1906.25.4332.000.000.00000</v>
          </cell>
          <cell r="F554" t="str">
            <v>Freight Forward - International Ocean Export</v>
          </cell>
          <cell r="G554">
            <v>-3960.68</v>
          </cell>
          <cell r="H554">
            <v>0</v>
          </cell>
          <cell r="I554">
            <v>-3960.68</v>
          </cell>
          <cell r="J554">
            <v>0</v>
          </cell>
          <cell r="K554">
            <v>-3960.68</v>
          </cell>
          <cell r="L554">
            <v>0</v>
          </cell>
        </row>
        <row r="555">
          <cell r="D555">
            <v>5020</v>
          </cell>
          <cell r="E555" t="str">
            <v>300.1906.25.5312.000.000.00000</v>
          </cell>
          <cell r="F555" t="str">
            <v>Freight Forward - Domestic Carrier</v>
          </cell>
          <cell r="G555">
            <v>2595</v>
          </cell>
          <cell r="H555">
            <v>0</v>
          </cell>
          <cell r="I555">
            <v>2595</v>
          </cell>
          <cell r="J555">
            <v>0</v>
          </cell>
          <cell r="K555">
            <v>2595</v>
          </cell>
          <cell r="L555">
            <v>0</v>
          </cell>
        </row>
        <row r="556">
          <cell r="D556">
            <v>5020</v>
          </cell>
          <cell r="E556" t="str">
            <v>300.1906.25.5321.000.000.00000</v>
          </cell>
          <cell r="F556" t="str">
            <v>Freight Forward - International Air Import PUD</v>
          </cell>
          <cell r="G556">
            <v>7114.85</v>
          </cell>
          <cell r="H556">
            <v>0</v>
          </cell>
          <cell r="I556">
            <v>7114.85</v>
          </cell>
          <cell r="J556">
            <v>0</v>
          </cell>
          <cell r="K556">
            <v>7114.85</v>
          </cell>
          <cell r="L556">
            <v>0</v>
          </cell>
        </row>
        <row r="557">
          <cell r="D557">
            <v>5020</v>
          </cell>
          <cell r="E557" t="str">
            <v>300.1906.25.5331.000.000.00000</v>
          </cell>
          <cell r="F557" t="str">
            <v>Freight Forward - International Ocean Import PUD</v>
          </cell>
          <cell r="G557">
            <v>1119.02</v>
          </cell>
          <cell r="H557">
            <v>0</v>
          </cell>
          <cell r="I557">
            <v>1119.02</v>
          </cell>
          <cell r="J557">
            <v>0</v>
          </cell>
          <cell r="K557">
            <v>1119.02</v>
          </cell>
          <cell r="L557">
            <v>0</v>
          </cell>
        </row>
        <row r="558">
          <cell r="D558">
            <v>5020</v>
          </cell>
          <cell r="E558" t="str">
            <v>300.1906.25.5333.000.000.00000</v>
          </cell>
          <cell r="F558" t="str">
            <v>Freight Forward - International Ocean Export PUD</v>
          </cell>
          <cell r="G558">
            <v>696.52</v>
          </cell>
          <cell r="H558">
            <v>0</v>
          </cell>
          <cell r="I558">
            <v>696.52</v>
          </cell>
          <cell r="J558">
            <v>0</v>
          </cell>
          <cell r="K558">
            <v>696.52</v>
          </cell>
          <cell r="L558">
            <v>0</v>
          </cell>
        </row>
        <row r="559">
          <cell r="D559">
            <v>4022</v>
          </cell>
          <cell r="E559" t="str">
            <v>300.1906.99.4310.000.000.00000</v>
          </cell>
          <cell r="F559" t="str">
            <v>Freight Forward - Domestic</v>
          </cell>
          <cell r="G559">
            <v>-249</v>
          </cell>
          <cell r="H559">
            <v>0</v>
          </cell>
          <cell r="I559">
            <v>-249</v>
          </cell>
          <cell r="J559">
            <v>0</v>
          </cell>
          <cell r="K559">
            <v>-249</v>
          </cell>
          <cell r="L559">
            <v>0</v>
          </cell>
        </row>
        <row r="560">
          <cell r="D560">
            <v>4022</v>
          </cell>
          <cell r="E560" t="str">
            <v>300.1906.99.4320.000.000.00000</v>
          </cell>
          <cell r="F560" t="str">
            <v>Freight Forward - International Air</v>
          </cell>
          <cell r="G560">
            <v>-1530</v>
          </cell>
          <cell r="H560">
            <v>0</v>
          </cell>
          <cell r="I560">
            <v>-1530</v>
          </cell>
          <cell r="J560">
            <v>0</v>
          </cell>
          <cell r="K560">
            <v>-1530</v>
          </cell>
          <cell r="L560">
            <v>0</v>
          </cell>
        </row>
        <row r="561">
          <cell r="D561">
            <v>4022</v>
          </cell>
          <cell r="E561" t="str">
            <v>300.1906.99.4330.000.000.00000</v>
          </cell>
          <cell r="F561" t="str">
            <v>Freight Forward - International Ocean</v>
          </cell>
          <cell r="G561">
            <v>-5800</v>
          </cell>
          <cell r="H561">
            <v>0</v>
          </cell>
          <cell r="I561">
            <v>-5800</v>
          </cell>
          <cell r="J561">
            <v>0</v>
          </cell>
          <cell r="K561">
            <v>-5800</v>
          </cell>
          <cell r="L561">
            <v>0</v>
          </cell>
        </row>
        <row r="562">
          <cell r="D562">
            <v>5020</v>
          </cell>
          <cell r="E562" t="str">
            <v>300.1906.99.5311.000.000.00000</v>
          </cell>
          <cell r="F562" t="str">
            <v>Freight Forward - Domestic PUD</v>
          </cell>
          <cell r="G562">
            <v>50.54</v>
          </cell>
          <cell r="H562">
            <v>0</v>
          </cell>
          <cell r="I562">
            <v>50.54</v>
          </cell>
          <cell r="J562">
            <v>0</v>
          </cell>
          <cell r="K562">
            <v>50.54</v>
          </cell>
          <cell r="L562">
            <v>0</v>
          </cell>
        </row>
        <row r="563">
          <cell r="D563">
            <v>5020</v>
          </cell>
          <cell r="E563" t="str">
            <v>300.1906.99.5312.000.000.00000</v>
          </cell>
          <cell r="F563" t="str">
            <v>Freight Forward - Domestic Carrier</v>
          </cell>
          <cell r="G563">
            <v>3346.96</v>
          </cell>
          <cell r="H563">
            <v>0</v>
          </cell>
          <cell r="I563">
            <v>3346.96</v>
          </cell>
          <cell r="J563">
            <v>0</v>
          </cell>
          <cell r="K563">
            <v>3346.96</v>
          </cell>
          <cell r="L563">
            <v>0</v>
          </cell>
        </row>
        <row r="564">
          <cell r="D564">
            <v>5020</v>
          </cell>
          <cell r="E564" t="str">
            <v>300.1906.99.5321.000.000.00000</v>
          </cell>
          <cell r="F564" t="str">
            <v>Freight Forward - International Air Import PUD</v>
          </cell>
          <cell r="G564">
            <v>17668.45</v>
          </cell>
          <cell r="H564">
            <v>0</v>
          </cell>
          <cell r="I564">
            <v>17668.45</v>
          </cell>
          <cell r="J564">
            <v>0</v>
          </cell>
          <cell r="K564">
            <v>17668.45</v>
          </cell>
          <cell r="L564">
            <v>0</v>
          </cell>
        </row>
        <row r="565">
          <cell r="D565">
            <v>5020</v>
          </cell>
          <cell r="E565" t="str">
            <v>300.1906.99.5322.000.000.00000</v>
          </cell>
          <cell r="F565" t="str">
            <v>Freight Forward - International Air Import Carrier</v>
          </cell>
          <cell r="G565">
            <v>2095.06</v>
          </cell>
          <cell r="H565">
            <v>0</v>
          </cell>
          <cell r="I565">
            <v>2095.06</v>
          </cell>
          <cell r="J565">
            <v>0</v>
          </cell>
          <cell r="K565">
            <v>2095.06</v>
          </cell>
          <cell r="L565">
            <v>0</v>
          </cell>
        </row>
        <row r="566">
          <cell r="D566">
            <v>5020</v>
          </cell>
          <cell r="E566" t="str">
            <v>300.1906.99.5331.000.000.00000</v>
          </cell>
          <cell r="F566" t="str">
            <v>Freight Forward - International Ocean Import PUD</v>
          </cell>
          <cell r="G566">
            <v>3318.63</v>
          </cell>
          <cell r="H566">
            <v>0</v>
          </cell>
          <cell r="I566">
            <v>3318.63</v>
          </cell>
          <cell r="J566">
            <v>0</v>
          </cell>
          <cell r="K566">
            <v>3318.63</v>
          </cell>
          <cell r="L566">
            <v>0</v>
          </cell>
        </row>
        <row r="567">
          <cell r="D567">
            <v>5020</v>
          </cell>
          <cell r="E567" t="str">
            <v>300.1906.99.5332.000.000.00000</v>
          </cell>
          <cell r="F567" t="str">
            <v>Freight Forward - International Ocean Impor Carrier</v>
          </cell>
          <cell r="G567">
            <v>1167.75</v>
          </cell>
          <cell r="H567">
            <v>0</v>
          </cell>
          <cell r="I567">
            <v>1167.75</v>
          </cell>
          <cell r="J567">
            <v>0</v>
          </cell>
          <cell r="K567">
            <v>1167.75</v>
          </cell>
          <cell r="L567">
            <v>0</v>
          </cell>
        </row>
        <row r="568">
          <cell r="D568">
            <v>5010</v>
          </cell>
          <cell r="E568" t="str">
            <v>300.1906.99.5360.000.000.00000</v>
          </cell>
          <cell r="F568" t="str">
            <v>Freight Forward - Partner Commissions</v>
          </cell>
          <cell r="G568">
            <v>6370.82</v>
          </cell>
          <cell r="H568">
            <v>0</v>
          </cell>
          <cell r="I568">
            <v>6370.82</v>
          </cell>
          <cell r="J568">
            <v>0</v>
          </cell>
          <cell r="K568">
            <v>6370.82</v>
          </cell>
          <cell r="L568">
            <v>0</v>
          </cell>
        </row>
        <row r="569">
          <cell r="D569">
            <v>2151</v>
          </cell>
          <cell r="E569" t="str">
            <v>300.1907.00.2461.000.000.00000</v>
          </cell>
          <cell r="F569" t="str">
            <v>Independent Partner Deposit</v>
          </cell>
          <cell r="G569">
            <v>240.16</v>
          </cell>
          <cell r="H569">
            <v>0</v>
          </cell>
          <cell r="I569">
            <v>240.16</v>
          </cell>
          <cell r="J569">
            <v>0</v>
          </cell>
          <cell r="K569">
            <v>240.16</v>
          </cell>
          <cell r="L569">
            <v>0</v>
          </cell>
        </row>
        <row r="570">
          <cell r="D570">
            <v>4022</v>
          </cell>
          <cell r="E570" t="str">
            <v>300.1907.25.4310.000.000.00000</v>
          </cell>
          <cell r="F570" t="str">
            <v>Freight Forward - Domestic</v>
          </cell>
          <cell r="G570">
            <v>-126487.8</v>
          </cell>
          <cell r="H570">
            <v>0</v>
          </cell>
          <cell r="I570">
            <v>-126487.8</v>
          </cell>
          <cell r="J570">
            <v>0</v>
          </cell>
          <cell r="K570">
            <v>-126487.8</v>
          </cell>
          <cell r="L570">
            <v>0</v>
          </cell>
        </row>
        <row r="571">
          <cell r="D571">
            <v>5020</v>
          </cell>
          <cell r="E571" t="str">
            <v>300.1907.25.5311.000.000.00000</v>
          </cell>
          <cell r="F571" t="str">
            <v>Freight Forward - Domestic PUD</v>
          </cell>
          <cell r="G571">
            <v>5922.32</v>
          </cell>
          <cell r="H571">
            <v>0</v>
          </cell>
          <cell r="I571">
            <v>5922.32</v>
          </cell>
          <cell r="J571">
            <v>0</v>
          </cell>
          <cell r="K571">
            <v>5922.32</v>
          </cell>
          <cell r="L571">
            <v>0</v>
          </cell>
        </row>
        <row r="572">
          <cell r="D572">
            <v>5020</v>
          </cell>
          <cell r="E572" t="str">
            <v>300.1907.25.5312.000.000.00000</v>
          </cell>
          <cell r="F572" t="str">
            <v>Freight Forward - Domestic Carrier</v>
          </cell>
          <cell r="G572">
            <v>9033.27</v>
          </cell>
          <cell r="H572">
            <v>0</v>
          </cell>
          <cell r="I572">
            <v>9033.27</v>
          </cell>
          <cell r="J572">
            <v>0</v>
          </cell>
          <cell r="K572">
            <v>9033.27</v>
          </cell>
          <cell r="L572">
            <v>0</v>
          </cell>
        </row>
        <row r="573">
          <cell r="D573">
            <v>4022</v>
          </cell>
          <cell r="E573" t="str">
            <v>300.1907.99.4310.000.000.00000</v>
          </cell>
          <cell r="F573" t="str">
            <v>Freight Forward - Domestic</v>
          </cell>
          <cell r="G573">
            <v>-96916.58</v>
          </cell>
          <cell r="H573">
            <v>0</v>
          </cell>
          <cell r="I573">
            <v>-96916.58</v>
          </cell>
          <cell r="J573">
            <v>0</v>
          </cell>
          <cell r="K573">
            <v>-96916.58</v>
          </cell>
          <cell r="L573">
            <v>0</v>
          </cell>
        </row>
        <row r="574">
          <cell r="D574">
            <v>4022</v>
          </cell>
          <cell r="E574" t="str">
            <v>300.1907.99.4330.000.000.00000</v>
          </cell>
          <cell r="F574" t="str">
            <v>Freight Forward - International Ocean</v>
          </cell>
          <cell r="G574">
            <v>-1046.5</v>
          </cell>
          <cell r="H574">
            <v>0</v>
          </cell>
          <cell r="I574">
            <v>-1046.5</v>
          </cell>
          <cell r="J574">
            <v>0</v>
          </cell>
          <cell r="K574">
            <v>-1046.5</v>
          </cell>
          <cell r="L574">
            <v>0</v>
          </cell>
        </row>
        <row r="575">
          <cell r="D575">
            <v>5020</v>
          </cell>
          <cell r="E575" t="str">
            <v>300.1907.99.5311.000.000.00000</v>
          </cell>
          <cell r="F575" t="str">
            <v>Freight Forward - Domestic PUD</v>
          </cell>
          <cell r="G575">
            <v>115357.39</v>
          </cell>
          <cell r="H575">
            <v>0</v>
          </cell>
          <cell r="I575">
            <v>115357.39</v>
          </cell>
          <cell r="J575">
            <v>0</v>
          </cell>
          <cell r="K575">
            <v>115357.39</v>
          </cell>
          <cell r="L575">
            <v>0</v>
          </cell>
        </row>
        <row r="576">
          <cell r="D576">
            <v>5020</v>
          </cell>
          <cell r="E576" t="str">
            <v>300.1907.99.5312.000.000.00000</v>
          </cell>
          <cell r="F576" t="str">
            <v>Freight Forward - Domestic Carrier</v>
          </cell>
          <cell r="G576">
            <v>109401.67</v>
          </cell>
          <cell r="H576">
            <v>0</v>
          </cell>
          <cell r="I576">
            <v>109401.67</v>
          </cell>
          <cell r="J576">
            <v>0</v>
          </cell>
          <cell r="K576">
            <v>109401.67</v>
          </cell>
          <cell r="L576">
            <v>0</v>
          </cell>
        </row>
        <row r="577">
          <cell r="D577">
            <v>5020</v>
          </cell>
          <cell r="E577" t="str">
            <v>300.1907.99.5321.000.000.00000</v>
          </cell>
          <cell r="F577" t="str">
            <v>Freight Forward - International Air Import PUD</v>
          </cell>
          <cell r="G577">
            <v>1378.12</v>
          </cell>
          <cell r="H577">
            <v>0</v>
          </cell>
          <cell r="I577">
            <v>1378.12</v>
          </cell>
          <cell r="J577">
            <v>0</v>
          </cell>
          <cell r="K577">
            <v>1378.12</v>
          </cell>
          <cell r="L577">
            <v>0</v>
          </cell>
        </row>
        <row r="578">
          <cell r="D578">
            <v>5020</v>
          </cell>
          <cell r="E578" t="str">
            <v>300.1907.99.5322.000.000.00000</v>
          </cell>
          <cell r="F578" t="str">
            <v>Freight Forward - International Air Import Carrier</v>
          </cell>
          <cell r="G578">
            <v>966.96</v>
          </cell>
          <cell r="H578">
            <v>0</v>
          </cell>
          <cell r="I578">
            <v>966.96</v>
          </cell>
          <cell r="J578">
            <v>0</v>
          </cell>
          <cell r="K578">
            <v>966.96</v>
          </cell>
          <cell r="L578">
            <v>0</v>
          </cell>
        </row>
        <row r="579">
          <cell r="D579">
            <v>5020</v>
          </cell>
          <cell r="E579" t="str">
            <v>300.1907.99.5331.000.000.00000</v>
          </cell>
          <cell r="F579" t="str">
            <v>Freight Forward - International Ocean Import PUD</v>
          </cell>
          <cell r="G579">
            <v>460.04</v>
          </cell>
          <cell r="H579">
            <v>0</v>
          </cell>
          <cell r="I579">
            <v>460.04</v>
          </cell>
          <cell r="J579">
            <v>0</v>
          </cell>
          <cell r="K579">
            <v>460.04</v>
          </cell>
          <cell r="L579">
            <v>0</v>
          </cell>
        </row>
        <row r="580">
          <cell r="D580">
            <v>5020</v>
          </cell>
          <cell r="E580" t="str">
            <v>300.1907.99.5332.000.000.00000</v>
          </cell>
          <cell r="F580" t="str">
            <v>Freight Forward - International Ocean Impor Carrier</v>
          </cell>
          <cell r="G580">
            <v>234.93</v>
          </cell>
          <cell r="H580">
            <v>0</v>
          </cell>
          <cell r="I580">
            <v>234.93</v>
          </cell>
          <cell r="J580">
            <v>0</v>
          </cell>
          <cell r="K580">
            <v>234.93</v>
          </cell>
          <cell r="L580">
            <v>0</v>
          </cell>
        </row>
        <row r="581">
          <cell r="D581">
            <v>5010</v>
          </cell>
          <cell r="E581" t="str">
            <v>300.1907.99.5360.000.000.00000</v>
          </cell>
          <cell r="F581" t="str">
            <v>Freight Forward - Partner Commissions</v>
          </cell>
          <cell r="G581">
            <v>36531.06</v>
          </cell>
          <cell r="H581">
            <v>0</v>
          </cell>
          <cell r="I581">
            <v>36531.06</v>
          </cell>
          <cell r="J581">
            <v>0</v>
          </cell>
          <cell r="K581">
            <v>36531.06</v>
          </cell>
          <cell r="L581">
            <v>0</v>
          </cell>
        </row>
        <row r="582">
          <cell r="D582">
            <v>7600</v>
          </cell>
          <cell r="E582" t="str">
            <v>300.1907.99.7600.000.000.00000</v>
          </cell>
          <cell r="F582" t="str">
            <v>Postage</v>
          </cell>
          <cell r="G582">
            <v>54.29</v>
          </cell>
          <cell r="H582">
            <v>0</v>
          </cell>
          <cell r="I582">
            <v>54.29</v>
          </cell>
          <cell r="J582">
            <v>0</v>
          </cell>
          <cell r="K582">
            <v>54.29</v>
          </cell>
          <cell r="L582">
            <v>0</v>
          </cell>
        </row>
        <row r="583">
          <cell r="D583">
            <v>2151</v>
          </cell>
          <cell r="E583" t="str">
            <v>300.1908.00.2461.000.000.00000</v>
          </cell>
          <cell r="F583" t="str">
            <v>Independent Partner Deposit</v>
          </cell>
          <cell r="G583">
            <v>-60406.93</v>
          </cell>
          <cell r="H583">
            <v>-1584</v>
          </cell>
          <cell r="I583">
            <v>-61990.93</v>
          </cell>
          <cell r="J583">
            <v>0</v>
          </cell>
          <cell r="K583">
            <v>-61990.93</v>
          </cell>
          <cell r="L583">
            <v>-1584</v>
          </cell>
        </row>
        <row r="584">
          <cell r="D584">
            <v>4022</v>
          </cell>
          <cell r="E584" t="str">
            <v>300.1908.25.4310.000.000.00000</v>
          </cell>
          <cell r="F584" t="str">
            <v>Freight Forward - Domestic</v>
          </cell>
          <cell r="G584">
            <v>-951071.17</v>
          </cell>
          <cell r="H584">
            <v>-88866.17</v>
          </cell>
          <cell r="I584">
            <v>-1039937.34</v>
          </cell>
          <cell r="J584">
            <v>0</v>
          </cell>
          <cell r="K584">
            <v>-1039937.34</v>
          </cell>
          <cell r="L584">
            <v>-88866.17</v>
          </cell>
        </row>
        <row r="585">
          <cell r="D585">
            <v>4022</v>
          </cell>
          <cell r="E585" t="str">
            <v>300.1908.25.4320.000.000.00000</v>
          </cell>
          <cell r="F585" t="str">
            <v>Freight Forward - International Air</v>
          </cell>
          <cell r="G585">
            <v>-20085.63</v>
          </cell>
          <cell r="H585">
            <v>0</v>
          </cell>
          <cell r="I585">
            <v>-20085.63</v>
          </cell>
          <cell r="J585">
            <v>0</v>
          </cell>
          <cell r="K585">
            <v>-20085.63</v>
          </cell>
          <cell r="L585">
            <v>0</v>
          </cell>
        </row>
        <row r="586">
          <cell r="D586">
            <v>4022</v>
          </cell>
          <cell r="E586" t="str">
            <v>300.1908.25.4321.000.000.00000</v>
          </cell>
          <cell r="F586" t="str">
            <v>Freight Forward - International Air Import</v>
          </cell>
          <cell r="G586">
            <v>-109345.94</v>
          </cell>
          <cell r="H586">
            <v>-18194.86</v>
          </cell>
          <cell r="I586">
            <v>-127540.8</v>
          </cell>
          <cell r="J586">
            <v>0</v>
          </cell>
          <cell r="K586">
            <v>-127540.8</v>
          </cell>
          <cell r="L586">
            <v>-18194.86</v>
          </cell>
        </row>
        <row r="587">
          <cell r="D587">
            <v>4022</v>
          </cell>
          <cell r="E587" t="str">
            <v>300.1908.25.4322.000.000.00000</v>
          </cell>
          <cell r="F587" t="str">
            <v>Freight Forward - International Air Export</v>
          </cell>
          <cell r="G587">
            <v>-907148.11</v>
          </cell>
          <cell r="H587">
            <v>-124278.15</v>
          </cell>
          <cell r="I587">
            <v>-1031426.26</v>
          </cell>
          <cell r="J587">
            <v>0</v>
          </cell>
          <cell r="K587">
            <v>-1031426.26</v>
          </cell>
          <cell r="L587">
            <v>-124278.15</v>
          </cell>
        </row>
        <row r="588">
          <cell r="D588">
            <v>4022</v>
          </cell>
          <cell r="E588" t="str">
            <v>300.1908.25.4330.000.000.00000</v>
          </cell>
          <cell r="F588" t="str">
            <v>Freight Forward - International Ocean</v>
          </cell>
          <cell r="G588">
            <v>-334713.98</v>
          </cell>
          <cell r="H588">
            <v>0</v>
          </cell>
          <cell r="I588">
            <v>-334713.98</v>
          </cell>
          <cell r="J588">
            <v>0</v>
          </cell>
          <cell r="K588">
            <v>-334713.98</v>
          </cell>
          <cell r="L588">
            <v>0</v>
          </cell>
        </row>
        <row r="589">
          <cell r="D589">
            <v>4022</v>
          </cell>
          <cell r="E589" t="str">
            <v>300.1908.25.4331.000.000.00000</v>
          </cell>
          <cell r="F589" t="str">
            <v>Freight Forward - International Ocean Import</v>
          </cell>
          <cell r="G589">
            <v>-491444.21</v>
          </cell>
          <cell r="H589">
            <v>-137079.15</v>
          </cell>
          <cell r="I589">
            <v>-628523.36</v>
          </cell>
          <cell r="J589">
            <v>0</v>
          </cell>
          <cell r="K589">
            <v>-628523.36</v>
          </cell>
          <cell r="L589">
            <v>-137079.15</v>
          </cell>
        </row>
        <row r="590">
          <cell r="D590">
            <v>4022</v>
          </cell>
          <cell r="E590" t="str">
            <v>300.1908.25.4332.000.000.00000</v>
          </cell>
          <cell r="F590" t="str">
            <v>Freight Forward - International Ocean Export</v>
          </cell>
          <cell r="G590">
            <v>-1319389.3</v>
          </cell>
          <cell r="H590">
            <v>-38942.800000000003</v>
          </cell>
          <cell r="I590">
            <v>-1358332.1</v>
          </cell>
          <cell r="J590">
            <v>0</v>
          </cell>
          <cell r="K590">
            <v>-1358332.1</v>
          </cell>
          <cell r="L590">
            <v>-38942.800000000003</v>
          </cell>
        </row>
        <row r="591">
          <cell r="D591">
            <v>4022</v>
          </cell>
          <cell r="E591" t="str">
            <v>300.1908.25.4341.000.000.00000</v>
          </cell>
          <cell r="F591" t="str">
            <v>Freight Forward - Transborder Ground</v>
          </cell>
          <cell r="G591">
            <v>-28165.69</v>
          </cell>
          <cell r="H591">
            <v>-874.88</v>
          </cell>
          <cell r="I591">
            <v>-29040.57</v>
          </cell>
          <cell r="J591">
            <v>0</v>
          </cell>
          <cell r="K591">
            <v>-29040.57</v>
          </cell>
          <cell r="L591">
            <v>-874.88</v>
          </cell>
        </row>
        <row r="592">
          <cell r="D592">
            <v>5020</v>
          </cell>
          <cell r="E592" t="str">
            <v>300.1908.25.5311.000.000.00000</v>
          </cell>
          <cell r="F592" t="str">
            <v>Freight Forward - Domestic PUD</v>
          </cell>
          <cell r="G592">
            <v>64403.92</v>
          </cell>
          <cell r="H592">
            <v>4277.6499999999996</v>
          </cell>
          <cell r="I592">
            <v>68681.570000000007</v>
          </cell>
          <cell r="J592">
            <v>0</v>
          </cell>
          <cell r="K592">
            <v>68681.570000000007</v>
          </cell>
          <cell r="L592">
            <v>4277.6499999999996</v>
          </cell>
        </row>
        <row r="593">
          <cell r="D593">
            <v>5020</v>
          </cell>
          <cell r="E593" t="str">
            <v>300.1908.25.5312.000.000.00000</v>
          </cell>
          <cell r="F593" t="str">
            <v>Freight Forward - Domestic Carrier</v>
          </cell>
          <cell r="G593">
            <v>402288.25</v>
          </cell>
          <cell r="H593">
            <v>37610.35</v>
          </cell>
          <cell r="I593">
            <v>439898.6</v>
          </cell>
          <cell r="J593">
            <v>0</v>
          </cell>
          <cell r="K593">
            <v>439898.6</v>
          </cell>
          <cell r="L593">
            <v>37610.35</v>
          </cell>
        </row>
        <row r="594">
          <cell r="D594">
            <v>5020</v>
          </cell>
          <cell r="E594" t="str">
            <v>300.1908.25.5321.000.000.00000</v>
          </cell>
          <cell r="F594" t="str">
            <v>Freight Forward - International Air Import PUD</v>
          </cell>
          <cell r="G594">
            <v>42445.9</v>
          </cell>
          <cell r="H594">
            <v>3760.69</v>
          </cell>
          <cell r="I594">
            <v>46206.59</v>
          </cell>
          <cell r="J594">
            <v>0</v>
          </cell>
          <cell r="K594">
            <v>46206.59</v>
          </cell>
          <cell r="L594">
            <v>3760.69</v>
          </cell>
        </row>
        <row r="595">
          <cell r="D595">
            <v>5020</v>
          </cell>
          <cell r="E595" t="str">
            <v>300.1908.25.5322.000.000.00000</v>
          </cell>
          <cell r="F595" t="str">
            <v>Freight Forward - International Air Import Carrier</v>
          </cell>
          <cell r="G595">
            <v>631817.02</v>
          </cell>
          <cell r="H595">
            <v>81395.34</v>
          </cell>
          <cell r="I595">
            <v>713212.36</v>
          </cell>
          <cell r="J595">
            <v>0</v>
          </cell>
          <cell r="K595">
            <v>713212.36</v>
          </cell>
          <cell r="L595">
            <v>81395.34</v>
          </cell>
        </row>
        <row r="596">
          <cell r="D596">
            <v>5020</v>
          </cell>
          <cell r="E596" t="str">
            <v>300.1908.25.5323.000.000.00000</v>
          </cell>
          <cell r="F596" t="str">
            <v>Freight Forward - International Air Export PUD</v>
          </cell>
          <cell r="G596">
            <v>25702.95</v>
          </cell>
          <cell r="H596">
            <v>1812.14</v>
          </cell>
          <cell r="I596">
            <v>27515.09</v>
          </cell>
          <cell r="J596">
            <v>0</v>
          </cell>
          <cell r="K596">
            <v>27515.09</v>
          </cell>
          <cell r="L596">
            <v>1812.14</v>
          </cell>
        </row>
        <row r="597">
          <cell r="D597">
            <v>5020</v>
          </cell>
          <cell r="E597" t="str">
            <v>300.1908.25.5331.000.000.00000</v>
          </cell>
          <cell r="F597" t="str">
            <v>Freight Forward - International Ocean Import PUD</v>
          </cell>
          <cell r="G597">
            <v>180899.65</v>
          </cell>
          <cell r="H597">
            <v>30359.25</v>
          </cell>
          <cell r="I597">
            <v>211258.9</v>
          </cell>
          <cell r="J597">
            <v>0</v>
          </cell>
          <cell r="K597">
            <v>211258.9</v>
          </cell>
          <cell r="L597">
            <v>30359.25</v>
          </cell>
        </row>
        <row r="598">
          <cell r="D598">
            <v>5020</v>
          </cell>
          <cell r="E598" t="str">
            <v>300.1908.25.5332.000.000.00000</v>
          </cell>
          <cell r="F598" t="str">
            <v>Freight Forward - International Ocean Impor Carrier</v>
          </cell>
          <cell r="G598">
            <v>21747.01</v>
          </cell>
          <cell r="H598">
            <v>20562.82</v>
          </cell>
          <cell r="I598">
            <v>42309.83</v>
          </cell>
          <cell r="J598">
            <v>0</v>
          </cell>
          <cell r="K598">
            <v>42309.83</v>
          </cell>
          <cell r="L598">
            <v>20562.82</v>
          </cell>
        </row>
        <row r="599">
          <cell r="D599">
            <v>5020</v>
          </cell>
          <cell r="E599" t="str">
            <v>300.1908.25.5333.000.000.00000</v>
          </cell>
          <cell r="F599" t="str">
            <v>Freight Forward - International Ocean Export PUD</v>
          </cell>
          <cell r="G599">
            <v>685483.18</v>
          </cell>
          <cell r="H599">
            <v>20253.689999999999</v>
          </cell>
          <cell r="I599">
            <v>705736.87</v>
          </cell>
          <cell r="J599">
            <v>0</v>
          </cell>
          <cell r="K599">
            <v>705736.87</v>
          </cell>
          <cell r="L599">
            <v>20253.689999999999</v>
          </cell>
        </row>
        <row r="600">
          <cell r="D600">
            <v>5020</v>
          </cell>
          <cell r="E600" t="str">
            <v>300.1908.25.5342.000.000.00000</v>
          </cell>
          <cell r="F600" t="str">
            <v>Freight Forward - Transborder Carrier</v>
          </cell>
          <cell r="G600">
            <v>7172.77</v>
          </cell>
          <cell r="H600">
            <v>385.16</v>
          </cell>
          <cell r="I600">
            <v>7557.93</v>
          </cell>
          <cell r="J600">
            <v>0</v>
          </cell>
          <cell r="K600">
            <v>7557.93</v>
          </cell>
          <cell r="L600">
            <v>385.16</v>
          </cell>
        </row>
        <row r="601">
          <cell r="D601">
            <v>5010</v>
          </cell>
          <cell r="E601" t="str">
            <v>300.1908.25.5360.000.000.00000</v>
          </cell>
          <cell r="F601" t="str">
            <v>Freight Forward - Partner Commissions</v>
          </cell>
          <cell r="G601">
            <v>27025.83</v>
          </cell>
          <cell r="H601">
            <v>1173.8699999999999</v>
          </cell>
          <cell r="I601">
            <v>28199.7</v>
          </cell>
          <cell r="J601">
            <v>0</v>
          </cell>
          <cell r="K601">
            <v>28199.7</v>
          </cell>
          <cell r="L601">
            <v>1173.8699999999999</v>
          </cell>
        </row>
        <row r="602">
          <cell r="D602">
            <v>4022</v>
          </cell>
          <cell r="E602" t="str">
            <v>300.1908.99.4310.000.000.00000</v>
          </cell>
          <cell r="F602" t="str">
            <v>Freight Forward - Domestic</v>
          </cell>
          <cell r="G602">
            <v>-215989.39</v>
          </cell>
          <cell r="H602">
            <v>0</v>
          </cell>
          <cell r="I602">
            <v>-215989.39</v>
          </cell>
          <cell r="J602">
            <v>0</v>
          </cell>
          <cell r="K602">
            <v>-215989.39</v>
          </cell>
          <cell r="L602">
            <v>0</v>
          </cell>
        </row>
        <row r="603">
          <cell r="D603">
            <v>4022</v>
          </cell>
          <cell r="E603" t="str">
            <v>300.1908.99.4320.000.000.00000</v>
          </cell>
          <cell r="F603" t="str">
            <v>Freight Forward - International Air</v>
          </cell>
          <cell r="G603">
            <v>-131340.41</v>
          </cell>
          <cell r="H603">
            <v>0</v>
          </cell>
          <cell r="I603">
            <v>-131340.41</v>
          </cell>
          <cell r="J603">
            <v>0</v>
          </cell>
          <cell r="K603">
            <v>-131340.41</v>
          </cell>
          <cell r="L603">
            <v>0</v>
          </cell>
        </row>
        <row r="604">
          <cell r="D604">
            <v>4022</v>
          </cell>
          <cell r="E604" t="str">
            <v>300.1908.99.4330.000.000.00000</v>
          </cell>
          <cell r="F604" t="str">
            <v>Freight Forward - International Ocean</v>
          </cell>
          <cell r="G604">
            <v>-291803.87</v>
          </cell>
          <cell r="H604">
            <v>0</v>
          </cell>
          <cell r="I604">
            <v>-291803.87</v>
          </cell>
          <cell r="J604">
            <v>0</v>
          </cell>
          <cell r="K604">
            <v>-291803.87</v>
          </cell>
          <cell r="L604">
            <v>0</v>
          </cell>
        </row>
        <row r="605">
          <cell r="D605">
            <v>5020</v>
          </cell>
          <cell r="E605" t="str">
            <v>300.1908.99.5311.000.000.00000</v>
          </cell>
          <cell r="F605" t="str">
            <v>Freight Forward - Domestic PUD</v>
          </cell>
          <cell r="G605">
            <v>43229.88</v>
          </cell>
          <cell r="H605">
            <v>0</v>
          </cell>
          <cell r="I605">
            <v>43229.88</v>
          </cell>
          <cell r="J605">
            <v>0</v>
          </cell>
          <cell r="K605">
            <v>43229.88</v>
          </cell>
          <cell r="L605">
            <v>0</v>
          </cell>
        </row>
        <row r="606">
          <cell r="D606">
            <v>5020</v>
          </cell>
          <cell r="E606" t="str">
            <v>300.1908.99.5312.000.000.00000</v>
          </cell>
          <cell r="F606" t="str">
            <v>Freight Forward - Domestic Carrier</v>
          </cell>
          <cell r="G606">
            <v>348695.16</v>
          </cell>
          <cell r="H606">
            <v>0</v>
          </cell>
          <cell r="I606">
            <v>348695.16</v>
          </cell>
          <cell r="J606">
            <v>0</v>
          </cell>
          <cell r="K606">
            <v>348695.16</v>
          </cell>
          <cell r="L606">
            <v>0</v>
          </cell>
        </row>
        <row r="607">
          <cell r="D607">
            <v>5020</v>
          </cell>
          <cell r="E607" t="str">
            <v>300.1908.99.5321.000.000.00000</v>
          </cell>
          <cell r="F607" t="str">
            <v>Freight Forward - International Air Import PUD</v>
          </cell>
          <cell r="G607">
            <v>15193.32</v>
          </cell>
          <cell r="H607">
            <v>0</v>
          </cell>
          <cell r="I607">
            <v>15193.32</v>
          </cell>
          <cell r="J607">
            <v>0</v>
          </cell>
          <cell r="K607">
            <v>15193.32</v>
          </cell>
          <cell r="L607">
            <v>0</v>
          </cell>
        </row>
        <row r="608">
          <cell r="D608">
            <v>5020</v>
          </cell>
          <cell r="E608" t="str">
            <v>300.1908.99.5322.000.000.00000</v>
          </cell>
          <cell r="F608" t="str">
            <v>Freight Forward - International Air Import Carrier</v>
          </cell>
          <cell r="G608">
            <v>170502.07</v>
          </cell>
          <cell r="H608">
            <v>0</v>
          </cell>
          <cell r="I608">
            <v>170502.07</v>
          </cell>
          <cell r="J608">
            <v>0</v>
          </cell>
          <cell r="K608">
            <v>170502.07</v>
          </cell>
          <cell r="L608">
            <v>0</v>
          </cell>
        </row>
        <row r="609">
          <cell r="D609">
            <v>5020</v>
          </cell>
          <cell r="E609" t="str">
            <v>300.1908.99.5331.000.000.00000</v>
          </cell>
          <cell r="F609" t="str">
            <v>Freight Forward - International Ocean Import PUD</v>
          </cell>
          <cell r="G609">
            <v>391758.55</v>
          </cell>
          <cell r="H609">
            <v>2904.94</v>
          </cell>
          <cell r="I609">
            <v>394663.49</v>
          </cell>
          <cell r="J609">
            <v>0</v>
          </cell>
          <cell r="K609">
            <v>394663.49</v>
          </cell>
          <cell r="L609">
            <v>2904.94</v>
          </cell>
        </row>
        <row r="610">
          <cell r="D610">
            <v>5020</v>
          </cell>
          <cell r="E610" t="str">
            <v>300.1908.99.5332.000.000.00000</v>
          </cell>
          <cell r="F610" t="str">
            <v>Freight Forward - International Ocean Impor Carrier</v>
          </cell>
          <cell r="G610">
            <v>236432.37</v>
          </cell>
          <cell r="H610">
            <v>0</v>
          </cell>
          <cell r="I610">
            <v>236432.37</v>
          </cell>
          <cell r="J610">
            <v>0</v>
          </cell>
          <cell r="K610">
            <v>236432.37</v>
          </cell>
          <cell r="L610">
            <v>0</v>
          </cell>
        </row>
        <row r="611">
          <cell r="D611">
            <v>5020</v>
          </cell>
          <cell r="E611" t="str">
            <v>300.1908.99.5333.000.000.00000</v>
          </cell>
          <cell r="F611" t="str">
            <v>Freight Forward - International Ocean Export PUD</v>
          </cell>
          <cell r="G611">
            <v>127153.16</v>
          </cell>
          <cell r="H611">
            <v>0</v>
          </cell>
          <cell r="I611">
            <v>127153.16</v>
          </cell>
          <cell r="J611">
            <v>0</v>
          </cell>
          <cell r="K611">
            <v>127153.16</v>
          </cell>
          <cell r="L611">
            <v>0</v>
          </cell>
        </row>
        <row r="612">
          <cell r="D612">
            <v>5010</v>
          </cell>
          <cell r="E612" t="str">
            <v>300.1908.99.5360.000.000.00000</v>
          </cell>
          <cell r="F612" t="str">
            <v>Freight Forward - Partner Commissions</v>
          </cell>
          <cell r="G612">
            <v>849948.75</v>
          </cell>
          <cell r="H612">
            <v>74581.38</v>
          </cell>
          <cell r="I612">
            <v>924530.13</v>
          </cell>
          <cell r="J612">
            <v>0</v>
          </cell>
          <cell r="K612">
            <v>924530.13</v>
          </cell>
          <cell r="L612">
            <v>74581.38</v>
          </cell>
        </row>
        <row r="613">
          <cell r="D613">
            <v>7600</v>
          </cell>
          <cell r="E613" t="str">
            <v>300.1908.99.7600.000.000.00000</v>
          </cell>
          <cell r="F613" t="str">
            <v>Postage</v>
          </cell>
          <cell r="G613">
            <v>6.98</v>
          </cell>
          <cell r="H613">
            <v>0</v>
          </cell>
          <cell r="I613">
            <v>6.98</v>
          </cell>
          <cell r="J613">
            <v>0</v>
          </cell>
          <cell r="K613">
            <v>6.98</v>
          </cell>
          <cell r="L613">
            <v>0</v>
          </cell>
        </row>
        <row r="614">
          <cell r="D614">
            <v>2151</v>
          </cell>
          <cell r="E614" t="str">
            <v>300.1909.00.2461.000.000.00000</v>
          </cell>
          <cell r="F614" t="str">
            <v>Independent Partner Deposit</v>
          </cell>
          <cell r="G614">
            <v>-1794.73</v>
          </cell>
          <cell r="H614">
            <v>-97.25</v>
          </cell>
          <cell r="I614">
            <v>-1891.98</v>
          </cell>
          <cell r="J614">
            <v>0</v>
          </cell>
          <cell r="K614">
            <v>-1891.98</v>
          </cell>
          <cell r="L614">
            <v>-97.25</v>
          </cell>
        </row>
        <row r="615">
          <cell r="D615">
            <v>4022</v>
          </cell>
          <cell r="E615" t="str">
            <v>300.1909.25.4310.000.000.00000</v>
          </cell>
          <cell r="F615" t="str">
            <v>Freight Forward - Domestic</v>
          </cell>
          <cell r="G615">
            <v>-66083.83</v>
          </cell>
          <cell r="H615">
            <v>-615.82000000000005</v>
          </cell>
          <cell r="I615">
            <v>-66699.649999999994</v>
          </cell>
          <cell r="J615">
            <v>0</v>
          </cell>
          <cell r="K615">
            <v>-66699.649999999994</v>
          </cell>
          <cell r="L615">
            <v>-615.82000000000005</v>
          </cell>
        </row>
        <row r="616">
          <cell r="D616">
            <v>4022</v>
          </cell>
          <cell r="E616" t="str">
            <v>300.1909.25.4321.000.000.00000</v>
          </cell>
          <cell r="F616" t="str">
            <v>Freight Forward - International Air Import</v>
          </cell>
          <cell r="G616">
            <v>-3744.65</v>
          </cell>
          <cell r="H616">
            <v>0</v>
          </cell>
          <cell r="I616">
            <v>-3744.65</v>
          </cell>
          <cell r="J616">
            <v>0</v>
          </cell>
          <cell r="K616">
            <v>-3744.65</v>
          </cell>
          <cell r="L616">
            <v>0</v>
          </cell>
        </row>
        <row r="617">
          <cell r="D617">
            <v>4022</v>
          </cell>
          <cell r="E617" t="str">
            <v>300.1909.25.4331.000.000.00000</v>
          </cell>
          <cell r="F617" t="str">
            <v>Freight Forward - International Ocean Import</v>
          </cell>
          <cell r="G617">
            <v>-43830.36</v>
          </cell>
          <cell r="H617">
            <v>-409.98</v>
          </cell>
          <cell r="I617">
            <v>-44240.34</v>
          </cell>
          <cell r="J617">
            <v>0</v>
          </cell>
          <cell r="K617">
            <v>-44240.34</v>
          </cell>
          <cell r="L617">
            <v>-409.98</v>
          </cell>
        </row>
        <row r="618">
          <cell r="D618">
            <v>4022</v>
          </cell>
          <cell r="E618" t="str">
            <v>300.1909.25.4341.000.000.00000</v>
          </cell>
          <cell r="F618" t="str">
            <v>Freight Forward - Transborder Ground</v>
          </cell>
          <cell r="G618">
            <v>-1584</v>
          </cell>
          <cell r="H618">
            <v>0</v>
          </cell>
          <cell r="I618">
            <v>-1584</v>
          </cell>
          <cell r="J618">
            <v>0</v>
          </cell>
          <cell r="K618">
            <v>-1584</v>
          </cell>
          <cell r="L618">
            <v>0</v>
          </cell>
        </row>
        <row r="619">
          <cell r="D619">
            <v>5020</v>
          </cell>
          <cell r="E619" t="str">
            <v>300.1909.25.5311.000.000.00000</v>
          </cell>
          <cell r="F619" t="str">
            <v>Freight Forward - Domestic PUD</v>
          </cell>
          <cell r="G619">
            <v>5003.3</v>
          </cell>
          <cell r="H619">
            <v>-93.08</v>
          </cell>
          <cell r="I619">
            <v>4910.22</v>
          </cell>
          <cell r="J619">
            <v>0</v>
          </cell>
          <cell r="K619">
            <v>4910.22</v>
          </cell>
          <cell r="L619">
            <v>-93.08</v>
          </cell>
        </row>
        <row r="620">
          <cell r="D620">
            <v>5020</v>
          </cell>
          <cell r="E620" t="str">
            <v>300.1909.25.5312.000.000.00000</v>
          </cell>
          <cell r="F620" t="str">
            <v>Freight Forward - Domestic Carrier</v>
          </cell>
          <cell r="G620">
            <v>785.24</v>
          </cell>
          <cell r="H620">
            <v>574.32000000000005</v>
          </cell>
          <cell r="I620">
            <v>1359.56</v>
          </cell>
          <cell r="J620">
            <v>0</v>
          </cell>
          <cell r="K620">
            <v>1359.56</v>
          </cell>
          <cell r="L620">
            <v>574.32000000000005</v>
          </cell>
        </row>
        <row r="621">
          <cell r="D621">
            <v>5020</v>
          </cell>
          <cell r="E621" t="str">
            <v>300.1909.25.5321.000.000.00000</v>
          </cell>
          <cell r="F621" t="str">
            <v>Freight Forward - International Air Import PUD</v>
          </cell>
          <cell r="G621">
            <v>2697.78</v>
          </cell>
          <cell r="H621">
            <v>0</v>
          </cell>
          <cell r="I621">
            <v>2697.78</v>
          </cell>
          <cell r="J621">
            <v>0</v>
          </cell>
          <cell r="K621">
            <v>2697.78</v>
          </cell>
          <cell r="L621">
            <v>0</v>
          </cell>
        </row>
        <row r="622">
          <cell r="D622">
            <v>5020</v>
          </cell>
          <cell r="E622" t="str">
            <v>300.1909.25.5331.000.000.00000</v>
          </cell>
          <cell r="F622" t="str">
            <v>Freight Forward - International Ocean Import PUD</v>
          </cell>
          <cell r="G622">
            <v>9465.56</v>
          </cell>
          <cell r="H622">
            <v>-43.1</v>
          </cell>
          <cell r="I622">
            <v>9422.4599999999991</v>
          </cell>
          <cell r="J622">
            <v>0</v>
          </cell>
          <cell r="K622">
            <v>9422.4599999999991</v>
          </cell>
          <cell r="L622">
            <v>-43.1</v>
          </cell>
        </row>
        <row r="623">
          <cell r="D623">
            <v>5020</v>
          </cell>
          <cell r="E623" t="str">
            <v>300.1909.25.5332.000.000.00000</v>
          </cell>
          <cell r="F623" t="str">
            <v>Freight Forward - International Ocean Impor Carrier</v>
          </cell>
          <cell r="G623">
            <v>8089.29</v>
          </cell>
          <cell r="H623">
            <v>-5837.29</v>
          </cell>
          <cell r="I623">
            <v>2252</v>
          </cell>
          <cell r="J623">
            <v>0</v>
          </cell>
          <cell r="K623">
            <v>2252</v>
          </cell>
          <cell r="L623">
            <v>-5837.29</v>
          </cell>
        </row>
        <row r="624">
          <cell r="D624">
            <v>5020</v>
          </cell>
          <cell r="E624" t="str">
            <v>300.1909.25.5342.000.000.00000</v>
          </cell>
          <cell r="F624" t="str">
            <v>Freight Forward - Transborder Carrier</v>
          </cell>
          <cell r="G624">
            <v>1320</v>
          </cell>
          <cell r="H624">
            <v>0</v>
          </cell>
          <cell r="I624">
            <v>1320</v>
          </cell>
          <cell r="J624">
            <v>0</v>
          </cell>
          <cell r="K624">
            <v>1320</v>
          </cell>
          <cell r="L624">
            <v>0</v>
          </cell>
        </row>
        <row r="625">
          <cell r="D625">
            <v>5010</v>
          </cell>
          <cell r="E625" t="str">
            <v>300.1909.25.5360.000.000.00000</v>
          </cell>
          <cell r="F625" t="str">
            <v>Freight Forward - Partner Commissions</v>
          </cell>
          <cell r="G625">
            <v>1214.29</v>
          </cell>
          <cell r="H625">
            <v>-571.70000000000005</v>
          </cell>
          <cell r="I625">
            <v>642.59</v>
          </cell>
          <cell r="J625">
            <v>0</v>
          </cell>
          <cell r="K625">
            <v>642.59</v>
          </cell>
          <cell r="L625">
            <v>-571.70000000000005</v>
          </cell>
        </row>
        <row r="626">
          <cell r="D626">
            <v>4022</v>
          </cell>
          <cell r="E626" t="str">
            <v>300.1909.99.4310.000.000.00000</v>
          </cell>
          <cell r="F626" t="str">
            <v>Freight Forward - Domestic</v>
          </cell>
          <cell r="G626">
            <v>-3400</v>
          </cell>
          <cell r="H626">
            <v>0</v>
          </cell>
          <cell r="I626">
            <v>-3400</v>
          </cell>
          <cell r="J626">
            <v>0</v>
          </cell>
          <cell r="K626">
            <v>-3400</v>
          </cell>
          <cell r="L626">
            <v>0</v>
          </cell>
        </row>
        <row r="627">
          <cell r="D627">
            <v>4022</v>
          </cell>
          <cell r="E627" t="str">
            <v>300.1909.99.4330.000.000.00000</v>
          </cell>
          <cell r="F627" t="str">
            <v>Freight Forward - International Ocean</v>
          </cell>
          <cell r="G627">
            <v>-12041.35</v>
          </cell>
          <cell r="H627">
            <v>0</v>
          </cell>
          <cell r="I627">
            <v>-12041.35</v>
          </cell>
          <cell r="J627">
            <v>0</v>
          </cell>
          <cell r="K627">
            <v>-12041.35</v>
          </cell>
          <cell r="L627">
            <v>0</v>
          </cell>
        </row>
        <row r="628">
          <cell r="D628">
            <v>5020</v>
          </cell>
          <cell r="E628" t="str">
            <v>300.1909.99.5311.000.000.00000</v>
          </cell>
          <cell r="F628" t="str">
            <v>Freight Forward - Domestic PUD</v>
          </cell>
          <cell r="G628">
            <v>1346.27</v>
          </cell>
          <cell r="H628">
            <v>0</v>
          </cell>
          <cell r="I628">
            <v>1346.27</v>
          </cell>
          <cell r="J628">
            <v>0</v>
          </cell>
          <cell r="K628">
            <v>1346.27</v>
          </cell>
          <cell r="L628">
            <v>0</v>
          </cell>
        </row>
        <row r="629">
          <cell r="D629">
            <v>5020</v>
          </cell>
          <cell r="E629" t="str">
            <v>300.1909.99.5312.000.000.00000</v>
          </cell>
          <cell r="F629" t="str">
            <v>Freight Forward - Domestic Carrier</v>
          </cell>
          <cell r="G629">
            <v>17783.759999999998</v>
          </cell>
          <cell r="H629">
            <v>0</v>
          </cell>
          <cell r="I629">
            <v>17783.759999999998</v>
          </cell>
          <cell r="J629">
            <v>0</v>
          </cell>
          <cell r="K629">
            <v>17783.759999999998</v>
          </cell>
          <cell r="L629">
            <v>0</v>
          </cell>
        </row>
        <row r="630">
          <cell r="D630">
            <v>5020</v>
          </cell>
          <cell r="E630" t="str">
            <v>300.1909.99.5331.000.000.00000</v>
          </cell>
          <cell r="F630" t="str">
            <v>Freight Forward - International Ocean Import PUD</v>
          </cell>
          <cell r="G630">
            <v>4875.38</v>
          </cell>
          <cell r="H630">
            <v>-70</v>
          </cell>
          <cell r="I630">
            <v>4805.38</v>
          </cell>
          <cell r="J630">
            <v>0</v>
          </cell>
          <cell r="K630">
            <v>4805.38</v>
          </cell>
          <cell r="L630">
            <v>-70</v>
          </cell>
        </row>
        <row r="631">
          <cell r="D631">
            <v>5020</v>
          </cell>
          <cell r="E631" t="str">
            <v>300.1909.99.5332.000.000.00000</v>
          </cell>
          <cell r="F631" t="str">
            <v>Freight Forward - International Ocean Impor Carrier</v>
          </cell>
          <cell r="G631">
            <v>21621.68</v>
          </cell>
          <cell r="H631">
            <v>0</v>
          </cell>
          <cell r="I631">
            <v>21621.68</v>
          </cell>
          <cell r="J631">
            <v>0</v>
          </cell>
          <cell r="K631">
            <v>21621.68</v>
          </cell>
          <cell r="L631">
            <v>0</v>
          </cell>
        </row>
        <row r="632">
          <cell r="D632">
            <v>5010</v>
          </cell>
          <cell r="E632" t="str">
            <v>300.1909.99.5360.000.000.00000</v>
          </cell>
          <cell r="F632" t="str">
            <v>Freight Forward - Partner Commissions</v>
          </cell>
          <cell r="G632">
            <v>9752.02</v>
          </cell>
          <cell r="H632">
            <v>634.75</v>
          </cell>
          <cell r="I632">
            <v>10386.77</v>
          </cell>
          <cell r="J632">
            <v>0</v>
          </cell>
          <cell r="K632">
            <v>10386.77</v>
          </cell>
          <cell r="L632">
            <v>634.75</v>
          </cell>
        </row>
        <row r="633">
          <cell r="D633">
            <v>4090</v>
          </cell>
          <cell r="E633" t="str">
            <v>300.2001.25.4090.000.000.00000</v>
          </cell>
          <cell r="F633" t="str">
            <v>Adjustments to Revenue</v>
          </cell>
          <cell r="G633">
            <v>-0.03</v>
          </cell>
          <cell r="H633">
            <v>0</v>
          </cell>
          <cell r="I633">
            <v>-0.03</v>
          </cell>
          <cell r="J633">
            <v>0</v>
          </cell>
          <cell r="K633">
            <v>-0.03</v>
          </cell>
          <cell r="L633">
            <v>0</v>
          </cell>
        </row>
        <row r="634">
          <cell r="D634">
            <v>4022</v>
          </cell>
          <cell r="E634" t="str">
            <v>300.2001.25.4310.000.000.00000</v>
          </cell>
          <cell r="F634" t="str">
            <v>Freight Forward - Domestic</v>
          </cell>
          <cell r="G634">
            <v>-972675.53</v>
          </cell>
          <cell r="H634">
            <v>-101095.52</v>
          </cell>
          <cell r="I634">
            <v>-1073771.05</v>
          </cell>
          <cell r="J634">
            <v>0</v>
          </cell>
          <cell r="K634">
            <v>-1073771.05</v>
          </cell>
          <cell r="L634">
            <v>-101095.52</v>
          </cell>
        </row>
        <row r="635">
          <cell r="D635">
            <v>4022</v>
          </cell>
          <cell r="E635" t="str">
            <v>300.2001.25.4320.000.000.00000</v>
          </cell>
          <cell r="F635" t="str">
            <v>Freight Forward - International Air</v>
          </cell>
          <cell r="G635">
            <v>-8376.6299999999992</v>
          </cell>
          <cell r="H635">
            <v>0</v>
          </cell>
          <cell r="I635">
            <v>-8376.6299999999992</v>
          </cell>
          <cell r="J635">
            <v>0</v>
          </cell>
          <cell r="K635">
            <v>-8376.6299999999992</v>
          </cell>
          <cell r="L635">
            <v>0</v>
          </cell>
        </row>
        <row r="636">
          <cell r="D636">
            <v>4022</v>
          </cell>
          <cell r="E636" t="str">
            <v>300.2001.25.4321.000.000.00000</v>
          </cell>
          <cell r="F636" t="str">
            <v>Freight Forward - International Air Import</v>
          </cell>
          <cell r="G636">
            <v>-7508</v>
          </cell>
          <cell r="H636">
            <v>-5460.33</v>
          </cell>
          <cell r="I636">
            <v>-12968.33</v>
          </cell>
          <cell r="J636">
            <v>0</v>
          </cell>
          <cell r="K636">
            <v>-12968.33</v>
          </cell>
          <cell r="L636">
            <v>-5460.33</v>
          </cell>
        </row>
        <row r="637">
          <cell r="D637">
            <v>4022</v>
          </cell>
          <cell r="E637" t="str">
            <v>300.2001.25.4322.000.000.00000</v>
          </cell>
          <cell r="F637" t="str">
            <v>Freight Forward - International Air Export</v>
          </cell>
          <cell r="G637">
            <v>-25325.08</v>
          </cell>
          <cell r="H637">
            <v>-2315.46</v>
          </cell>
          <cell r="I637">
            <v>-27640.54</v>
          </cell>
          <cell r="J637">
            <v>0</v>
          </cell>
          <cell r="K637">
            <v>-27640.54</v>
          </cell>
          <cell r="L637">
            <v>-2315.46</v>
          </cell>
        </row>
        <row r="638">
          <cell r="D638">
            <v>4022</v>
          </cell>
          <cell r="E638" t="str">
            <v>300.2001.25.4330.000.000.00000</v>
          </cell>
          <cell r="F638" t="str">
            <v>Freight Forward - International Ocean</v>
          </cell>
          <cell r="G638">
            <v>-735</v>
          </cell>
          <cell r="H638">
            <v>0</v>
          </cell>
          <cell r="I638">
            <v>-735</v>
          </cell>
          <cell r="J638">
            <v>0</v>
          </cell>
          <cell r="K638">
            <v>-735</v>
          </cell>
          <cell r="L638">
            <v>0</v>
          </cell>
        </row>
        <row r="639">
          <cell r="D639">
            <v>4022</v>
          </cell>
          <cell r="E639" t="str">
            <v>300.2001.25.4331.000.000.00000</v>
          </cell>
          <cell r="F639" t="str">
            <v>Freight Forward - International Ocean Import</v>
          </cell>
          <cell r="G639">
            <v>-28927.15</v>
          </cell>
          <cell r="H639">
            <v>-6235.44</v>
          </cell>
          <cell r="I639">
            <v>-35162.589999999997</v>
          </cell>
          <cell r="J639">
            <v>0</v>
          </cell>
          <cell r="K639">
            <v>-35162.589999999997</v>
          </cell>
          <cell r="L639">
            <v>-6235.44</v>
          </cell>
        </row>
        <row r="640">
          <cell r="D640">
            <v>4022</v>
          </cell>
          <cell r="E640" t="str">
            <v>300.2001.25.4332.000.000.00000</v>
          </cell>
          <cell r="F640" t="str">
            <v>Freight Forward - International Ocean Export</v>
          </cell>
          <cell r="G640">
            <v>-12191.22</v>
          </cell>
          <cell r="H640">
            <v>3373</v>
          </cell>
          <cell r="I640">
            <v>-8818.2199999999993</v>
          </cell>
          <cell r="J640">
            <v>0</v>
          </cell>
          <cell r="K640">
            <v>-8818.2199999999993</v>
          </cell>
          <cell r="L640">
            <v>3373</v>
          </cell>
        </row>
        <row r="641">
          <cell r="D641">
            <v>4022</v>
          </cell>
          <cell r="E641" t="str">
            <v>300.2001.25.4341.000.000.00000</v>
          </cell>
          <cell r="F641" t="str">
            <v>Freight Forward - Transborder Ground</v>
          </cell>
          <cell r="G641">
            <v>-15044.97</v>
          </cell>
          <cell r="H641">
            <v>-3340.75</v>
          </cell>
          <cell r="I641">
            <v>-18385.72</v>
          </cell>
          <cell r="J641">
            <v>0</v>
          </cell>
          <cell r="K641">
            <v>-18385.72</v>
          </cell>
          <cell r="L641">
            <v>-3340.75</v>
          </cell>
        </row>
        <row r="642">
          <cell r="D642">
            <v>5020</v>
          </cell>
          <cell r="E642" t="str">
            <v>300.2001.25.5311.000.000.00000</v>
          </cell>
          <cell r="F642" t="str">
            <v>Freight Forward - Domestic PUD</v>
          </cell>
          <cell r="G642">
            <v>247276.97</v>
          </cell>
          <cell r="H642">
            <v>11697.01</v>
          </cell>
          <cell r="I642">
            <v>258973.98</v>
          </cell>
          <cell r="J642">
            <v>0</v>
          </cell>
          <cell r="K642">
            <v>258973.98</v>
          </cell>
          <cell r="L642">
            <v>11697.01</v>
          </cell>
        </row>
        <row r="643">
          <cell r="D643">
            <v>5020</v>
          </cell>
          <cell r="E643" t="str">
            <v>300.2001.25.5312.000.000.00000</v>
          </cell>
          <cell r="F643" t="str">
            <v>Freight Forward - Domestic Carrier</v>
          </cell>
          <cell r="G643">
            <v>399972.34</v>
          </cell>
          <cell r="H643">
            <v>39093</v>
          </cell>
          <cell r="I643">
            <v>439065.34</v>
          </cell>
          <cell r="J643">
            <v>0</v>
          </cell>
          <cell r="K643">
            <v>439065.34</v>
          </cell>
          <cell r="L643">
            <v>39093</v>
          </cell>
        </row>
        <row r="644">
          <cell r="D644">
            <v>5020</v>
          </cell>
          <cell r="E644" t="str">
            <v>300.2001.25.5321.000.000.00000</v>
          </cell>
          <cell r="F644" t="str">
            <v>Freight Forward - International Air Import PUD</v>
          </cell>
          <cell r="G644">
            <v>7203.91</v>
          </cell>
          <cell r="H644">
            <v>694.64</v>
          </cell>
          <cell r="I644">
            <v>7898.55</v>
          </cell>
          <cell r="J644">
            <v>0</v>
          </cell>
          <cell r="K644">
            <v>7898.55</v>
          </cell>
          <cell r="L644">
            <v>694.64</v>
          </cell>
        </row>
        <row r="645">
          <cell r="D645">
            <v>5020</v>
          </cell>
          <cell r="E645" t="str">
            <v>300.2001.25.5322.000.000.00000</v>
          </cell>
          <cell r="F645" t="str">
            <v>Freight Forward - International Air Import Carrier</v>
          </cell>
          <cell r="G645">
            <v>10599.94</v>
          </cell>
          <cell r="H645">
            <v>3035.75</v>
          </cell>
          <cell r="I645">
            <v>13635.69</v>
          </cell>
          <cell r="J645">
            <v>0</v>
          </cell>
          <cell r="K645">
            <v>13635.69</v>
          </cell>
          <cell r="L645">
            <v>3035.75</v>
          </cell>
        </row>
        <row r="646">
          <cell r="D646">
            <v>5020</v>
          </cell>
          <cell r="E646" t="str">
            <v>300.2001.25.5323.000.000.00000</v>
          </cell>
          <cell r="F646" t="str">
            <v>Freight Forward - International Air Export PUD</v>
          </cell>
          <cell r="G646">
            <v>6506.81</v>
          </cell>
          <cell r="H646">
            <v>-596.61</v>
          </cell>
          <cell r="I646">
            <v>5910.2</v>
          </cell>
          <cell r="J646">
            <v>0</v>
          </cell>
          <cell r="K646">
            <v>5910.2</v>
          </cell>
          <cell r="L646">
            <v>-596.61</v>
          </cell>
        </row>
        <row r="647">
          <cell r="D647">
            <v>5020</v>
          </cell>
          <cell r="E647" t="str">
            <v>300.2001.25.5331.000.000.00000</v>
          </cell>
          <cell r="F647" t="str">
            <v>Freight Forward - International Ocean Import PUD</v>
          </cell>
          <cell r="G647">
            <v>17327.66</v>
          </cell>
          <cell r="H647">
            <v>4773.88</v>
          </cell>
          <cell r="I647">
            <v>22101.54</v>
          </cell>
          <cell r="J647">
            <v>0</v>
          </cell>
          <cell r="K647">
            <v>22101.54</v>
          </cell>
          <cell r="L647">
            <v>4773.88</v>
          </cell>
        </row>
        <row r="648">
          <cell r="D648">
            <v>5020</v>
          </cell>
          <cell r="E648" t="str">
            <v>300.2001.25.5332.000.000.00000</v>
          </cell>
          <cell r="F648" t="str">
            <v>Freight Forward - International Ocean Impor Carrier</v>
          </cell>
          <cell r="G648">
            <v>5836.31</v>
          </cell>
          <cell r="H648">
            <v>3285.74</v>
          </cell>
          <cell r="I648">
            <v>9122.0499999999993</v>
          </cell>
          <cell r="J648">
            <v>0</v>
          </cell>
          <cell r="K648">
            <v>9122.0499999999993</v>
          </cell>
          <cell r="L648">
            <v>3285.74</v>
          </cell>
        </row>
        <row r="649">
          <cell r="D649">
            <v>5020</v>
          </cell>
          <cell r="E649" t="str">
            <v>300.2001.25.5333.000.000.00000</v>
          </cell>
          <cell r="F649" t="str">
            <v>Freight Forward - International Ocean Export PUD</v>
          </cell>
          <cell r="G649">
            <v>6659.14</v>
          </cell>
          <cell r="H649">
            <v>-1387.22</v>
          </cell>
          <cell r="I649">
            <v>5271.92</v>
          </cell>
          <cell r="J649">
            <v>0</v>
          </cell>
          <cell r="K649">
            <v>5271.92</v>
          </cell>
          <cell r="L649">
            <v>-1387.22</v>
          </cell>
        </row>
        <row r="650">
          <cell r="D650">
            <v>5020</v>
          </cell>
          <cell r="E650" t="str">
            <v>300.2001.25.5342.000.000.00000</v>
          </cell>
          <cell r="F650" t="str">
            <v>Freight Forward - Transborder Carrier</v>
          </cell>
          <cell r="G650">
            <v>3207.46</v>
          </cell>
          <cell r="H650">
            <v>934.79</v>
          </cell>
          <cell r="I650">
            <v>4142.25</v>
          </cell>
          <cell r="J650">
            <v>0</v>
          </cell>
          <cell r="K650">
            <v>4142.25</v>
          </cell>
          <cell r="L650">
            <v>934.79</v>
          </cell>
        </row>
        <row r="651">
          <cell r="D651">
            <v>7045</v>
          </cell>
          <cell r="E651" t="str">
            <v>300.2001.25.7045.000.000.00000</v>
          </cell>
          <cell r="F651" t="str">
            <v>Commissions</v>
          </cell>
          <cell r="G651">
            <v>3212.58</v>
          </cell>
          <cell r="H651">
            <v>-3212.58</v>
          </cell>
          <cell r="I651">
            <v>0</v>
          </cell>
          <cell r="J651">
            <v>0</v>
          </cell>
          <cell r="K651">
            <v>0</v>
          </cell>
          <cell r="L651">
            <v>-3212.58</v>
          </cell>
        </row>
        <row r="652">
          <cell r="D652">
            <v>7040</v>
          </cell>
          <cell r="E652" t="str">
            <v>300.2001.26.7040.000.000.00000</v>
          </cell>
          <cell r="F652" t="str">
            <v>Payroll Expense</v>
          </cell>
          <cell r="G652">
            <v>157870.73000000001</v>
          </cell>
          <cell r="H652">
            <v>7285.42</v>
          </cell>
          <cell r="I652">
            <v>165156.15</v>
          </cell>
          <cell r="J652">
            <v>0</v>
          </cell>
          <cell r="K652">
            <v>165156.15</v>
          </cell>
          <cell r="L652">
            <v>7285.42</v>
          </cell>
        </row>
        <row r="653">
          <cell r="D653">
            <v>7045</v>
          </cell>
          <cell r="E653" t="str">
            <v>300.2001.26.7045.000.000.00000</v>
          </cell>
          <cell r="F653" t="str">
            <v>Commissions</v>
          </cell>
          <cell r="G653">
            <v>7486.17</v>
          </cell>
          <cell r="H653">
            <v>739.87</v>
          </cell>
          <cell r="I653">
            <v>8226.0400000000009</v>
          </cell>
          <cell r="J653">
            <v>0</v>
          </cell>
          <cell r="K653">
            <v>8226.0400000000009</v>
          </cell>
          <cell r="L653">
            <v>739.87</v>
          </cell>
        </row>
        <row r="654">
          <cell r="D654">
            <v>7050</v>
          </cell>
          <cell r="E654" t="str">
            <v>300.2001.26.7055.000.000.00000</v>
          </cell>
          <cell r="F654" t="str">
            <v>FICA</v>
          </cell>
          <cell r="G654">
            <v>11577.63</v>
          </cell>
          <cell r="H654">
            <v>484.35</v>
          </cell>
          <cell r="I654">
            <v>12061.98</v>
          </cell>
          <cell r="J654">
            <v>0</v>
          </cell>
          <cell r="K654">
            <v>12061.98</v>
          </cell>
          <cell r="L654">
            <v>484.35</v>
          </cell>
        </row>
        <row r="655">
          <cell r="D655">
            <v>7050</v>
          </cell>
          <cell r="E655" t="str">
            <v>300.2001.26.7070.000.000.00000</v>
          </cell>
          <cell r="F655" t="str">
            <v>Benefit Allocation</v>
          </cell>
          <cell r="G655">
            <v>16977.21</v>
          </cell>
          <cell r="H655">
            <v>2143.0100000000002</v>
          </cell>
          <cell r="I655">
            <v>19120.22</v>
          </cell>
          <cell r="J655">
            <v>0</v>
          </cell>
          <cell r="K655">
            <v>19120.22</v>
          </cell>
          <cell r="L655">
            <v>2143.0100000000002</v>
          </cell>
        </row>
        <row r="656">
          <cell r="D656">
            <v>7101</v>
          </cell>
          <cell r="E656" t="str">
            <v>300.2001.26.7140.000.000.00000</v>
          </cell>
          <cell r="F656" t="str">
            <v>Leased equipment</v>
          </cell>
          <cell r="G656">
            <v>12</v>
          </cell>
          <cell r="H656">
            <v>0</v>
          </cell>
          <cell r="I656">
            <v>12</v>
          </cell>
          <cell r="J656">
            <v>0</v>
          </cell>
          <cell r="K656">
            <v>12</v>
          </cell>
          <cell r="L656">
            <v>0</v>
          </cell>
        </row>
        <row r="657">
          <cell r="D657">
            <v>7200</v>
          </cell>
          <cell r="E657" t="str">
            <v>300.2001.26.7210.000.000.00000</v>
          </cell>
          <cell r="F657" t="str">
            <v>Supplies</v>
          </cell>
          <cell r="G657">
            <v>387.27</v>
          </cell>
          <cell r="H657">
            <v>0</v>
          </cell>
          <cell r="I657">
            <v>387.27</v>
          </cell>
          <cell r="J657">
            <v>0</v>
          </cell>
          <cell r="K657">
            <v>387.27</v>
          </cell>
          <cell r="L657">
            <v>0</v>
          </cell>
        </row>
        <row r="658">
          <cell r="D658">
            <v>7211</v>
          </cell>
          <cell r="E658" t="str">
            <v>300.2001.26.7211.000.000.00000</v>
          </cell>
          <cell r="F658" t="str">
            <v>IT Supplies</v>
          </cell>
          <cell r="G658">
            <v>614.92999999999995</v>
          </cell>
          <cell r="H658">
            <v>6</v>
          </cell>
          <cell r="I658">
            <v>620.92999999999995</v>
          </cell>
          <cell r="J658">
            <v>0</v>
          </cell>
          <cell r="K658">
            <v>620.92999999999995</v>
          </cell>
          <cell r="L658">
            <v>6</v>
          </cell>
        </row>
        <row r="659">
          <cell r="D659">
            <v>7300</v>
          </cell>
          <cell r="E659" t="str">
            <v>300.2001.26.7300.000.000.00000</v>
          </cell>
          <cell r="F659" t="str">
            <v>Travel Expense &amp; Lodging</v>
          </cell>
          <cell r="G659">
            <v>2100.44</v>
          </cell>
          <cell r="H659">
            <v>0</v>
          </cell>
          <cell r="I659">
            <v>2100.44</v>
          </cell>
          <cell r="J659">
            <v>0</v>
          </cell>
          <cell r="K659">
            <v>2100.44</v>
          </cell>
          <cell r="L659">
            <v>0</v>
          </cell>
        </row>
        <row r="660">
          <cell r="D660">
            <v>7300</v>
          </cell>
          <cell r="E660" t="str">
            <v>300.2001.26.7310.000.000.00000</v>
          </cell>
          <cell r="F660" t="str">
            <v>Entertainment</v>
          </cell>
          <cell r="G660">
            <v>1274.23</v>
          </cell>
          <cell r="H660">
            <v>219.2</v>
          </cell>
          <cell r="I660">
            <v>1493.43</v>
          </cell>
          <cell r="J660">
            <v>0</v>
          </cell>
          <cell r="K660">
            <v>1493.43</v>
          </cell>
          <cell r="L660">
            <v>219.2</v>
          </cell>
        </row>
        <row r="661">
          <cell r="D661">
            <v>7300</v>
          </cell>
          <cell r="E661" t="str">
            <v>300.2001.26.7320.000.000.00000</v>
          </cell>
          <cell r="F661" t="str">
            <v>Meals</v>
          </cell>
          <cell r="G661">
            <v>106.81</v>
          </cell>
          <cell r="H661">
            <v>0</v>
          </cell>
          <cell r="I661">
            <v>106.81</v>
          </cell>
          <cell r="J661">
            <v>0</v>
          </cell>
          <cell r="K661">
            <v>106.81</v>
          </cell>
          <cell r="L661">
            <v>0</v>
          </cell>
        </row>
        <row r="662">
          <cell r="D662">
            <v>7300</v>
          </cell>
          <cell r="E662" t="str">
            <v>300.2001.26.7322.000.000.00000</v>
          </cell>
          <cell r="F662" t="str">
            <v>Lunch</v>
          </cell>
          <cell r="G662">
            <v>66</v>
          </cell>
          <cell r="H662">
            <v>0</v>
          </cell>
          <cell r="I662">
            <v>66</v>
          </cell>
          <cell r="K662">
            <v>66</v>
          </cell>
          <cell r="L662">
            <v>0</v>
          </cell>
        </row>
        <row r="663">
          <cell r="D663">
            <v>7330</v>
          </cell>
          <cell r="E663" t="str">
            <v>300.2001.26.7330.000.000.00000</v>
          </cell>
          <cell r="F663" t="str">
            <v>Data and Telecommunications</v>
          </cell>
          <cell r="G663">
            <v>4574.96</v>
          </cell>
          <cell r="H663">
            <v>0</v>
          </cell>
          <cell r="I663">
            <v>4574.96</v>
          </cell>
          <cell r="K663">
            <v>4574.96</v>
          </cell>
          <cell r="L663">
            <v>0</v>
          </cell>
        </row>
        <row r="664">
          <cell r="D664">
            <v>7600</v>
          </cell>
          <cell r="E664" t="str">
            <v>300.2001.26.7600.000.000.00000</v>
          </cell>
          <cell r="F664" t="str">
            <v>Postage</v>
          </cell>
          <cell r="G664">
            <v>47.7</v>
          </cell>
          <cell r="H664">
            <v>0</v>
          </cell>
          <cell r="I664">
            <v>47.7</v>
          </cell>
          <cell r="K664">
            <v>47.7</v>
          </cell>
          <cell r="L664">
            <v>0</v>
          </cell>
        </row>
        <row r="665">
          <cell r="D665">
            <v>7600</v>
          </cell>
          <cell r="E665" t="str">
            <v>300.2001.26.7650.000.000.00000</v>
          </cell>
          <cell r="F665" t="str">
            <v>Dues &amp; Subscriptions</v>
          </cell>
          <cell r="G665">
            <v>0</v>
          </cell>
          <cell r="H665">
            <v>75</v>
          </cell>
          <cell r="I665">
            <v>75</v>
          </cell>
          <cell r="K665">
            <v>75</v>
          </cell>
          <cell r="L665">
            <v>75</v>
          </cell>
        </row>
        <row r="666">
          <cell r="D666">
            <v>7600</v>
          </cell>
          <cell r="E666" t="str">
            <v>300.2001.26.7660.000.000.00000</v>
          </cell>
          <cell r="F666" t="str">
            <v>Seminars &amp; Conferences</v>
          </cell>
          <cell r="G666">
            <v>60</v>
          </cell>
          <cell r="H666">
            <v>60</v>
          </cell>
          <cell r="I666">
            <v>120</v>
          </cell>
          <cell r="K666">
            <v>120</v>
          </cell>
          <cell r="L666">
            <v>60</v>
          </cell>
        </row>
        <row r="667">
          <cell r="D667">
            <v>7800</v>
          </cell>
          <cell r="E667" t="str">
            <v>300.2001.26.7800.000.000.00000</v>
          </cell>
          <cell r="F667" t="str">
            <v>Depreciation</v>
          </cell>
          <cell r="G667">
            <v>196.2</v>
          </cell>
          <cell r="H667">
            <v>65.400000000000006</v>
          </cell>
          <cell r="I667">
            <v>261.60000000000002</v>
          </cell>
          <cell r="K667">
            <v>261.60000000000002</v>
          </cell>
          <cell r="L667">
            <v>65.400000000000006</v>
          </cell>
        </row>
        <row r="668">
          <cell r="D668">
            <v>8101</v>
          </cell>
          <cell r="E668" t="str">
            <v>300.2001.26.8994.000.000.00000</v>
          </cell>
          <cell r="F668" t="str">
            <v>Other Taxes</v>
          </cell>
          <cell r="G668">
            <v>9.14</v>
          </cell>
          <cell r="H668">
            <v>0</v>
          </cell>
          <cell r="I668">
            <v>9.14</v>
          </cell>
          <cell r="K668">
            <v>9.14</v>
          </cell>
          <cell r="L668">
            <v>0</v>
          </cell>
        </row>
        <row r="669">
          <cell r="D669">
            <v>7200</v>
          </cell>
          <cell r="E669" t="str">
            <v>300.2001.40.7210.000.000.00000</v>
          </cell>
          <cell r="F669" t="str">
            <v>Supplies</v>
          </cell>
          <cell r="G669">
            <v>492.66</v>
          </cell>
          <cell r="H669">
            <v>0</v>
          </cell>
          <cell r="I669">
            <v>492.66</v>
          </cell>
          <cell r="K669">
            <v>492.66</v>
          </cell>
          <cell r="L669">
            <v>0</v>
          </cell>
        </row>
        <row r="670">
          <cell r="D670">
            <v>7600</v>
          </cell>
          <cell r="E670" t="str">
            <v>300.2001.40.7240.000.000.00000</v>
          </cell>
          <cell r="F670" t="str">
            <v>Advertising &amp; Marketing</v>
          </cell>
          <cell r="G670">
            <v>546.48</v>
          </cell>
          <cell r="H670">
            <v>0</v>
          </cell>
          <cell r="I670">
            <v>546.48</v>
          </cell>
          <cell r="K670">
            <v>546.48</v>
          </cell>
          <cell r="L670">
            <v>0</v>
          </cell>
        </row>
        <row r="671">
          <cell r="D671">
            <v>7250</v>
          </cell>
          <cell r="E671" t="str">
            <v>300.2001.40.7250.000.000.00000</v>
          </cell>
          <cell r="F671" t="str">
            <v>Purchased Services</v>
          </cell>
          <cell r="G671">
            <v>0</v>
          </cell>
          <cell r="H671">
            <v>191.74</v>
          </cell>
          <cell r="I671">
            <v>191.74</v>
          </cell>
          <cell r="K671">
            <v>191.74</v>
          </cell>
          <cell r="L671">
            <v>191.74</v>
          </cell>
        </row>
        <row r="672">
          <cell r="D672">
            <v>7040</v>
          </cell>
          <cell r="E672" t="str">
            <v>300.2001.50.7040.000.000.00000</v>
          </cell>
          <cell r="F672" t="str">
            <v>Payroll Expense</v>
          </cell>
          <cell r="G672">
            <v>133914.84</v>
          </cell>
          <cell r="H672">
            <v>22227.74</v>
          </cell>
          <cell r="I672">
            <v>156142.57999999999</v>
          </cell>
          <cell r="K672">
            <v>156142.57999999999</v>
          </cell>
          <cell r="L672">
            <v>22227.74</v>
          </cell>
        </row>
        <row r="673">
          <cell r="D673">
            <v>7045</v>
          </cell>
          <cell r="E673" t="str">
            <v>300.2001.50.7045.000.000.00000</v>
          </cell>
          <cell r="F673" t="str">
            <v>Commissions</v>
          </cell>
          <cell r="G673">
            <v>8126.28</v>
          </cell>
          <cell r="H673">
            <v>4267.87</v>
          </cell>
          <cell r="I673">
            <v>12394.15</v>
          </cell>
          <cell r="K673">
            <v>12394.15</v>
          </cell>
          <cell r="L673">
            <v>4267.87</v>
          </cell>
        </row>
        <row r="674">
          <cell r="D674">
            <v>7050</v>
          </cell>
          <cell r="E674" t="str">
            <v>300.2001.50.7055.000.000.00000</v>
          </cell>
          <cell r="F674" t="str">
            <v>FICA</v>
          </cell>
          <cell r="G674">
            <v>10535.11</v>
          </cell>
          <cell r="H674">
            <v>1014.6</v>
          </cell>
          <cell r="I674">
            <v>11549.71</v>
          </cell>
          <cell r="K674">
            <v>11549.71</v>
          </cell>
          <cell r="L674">
            <v>1014.6</v>
          </cell>
        </row>
        <row r="675">
          <cell r="D675">
            <v>7200</v>
          </cell>
          <cell r="E675" t="str">
            <v>300.2001.50.7210.000.000.00000</v>
          </cell>
          <cell r="F675" t="str">
            <v>Supplies</v>
          </cell>
          <cell r="G675">
            <v>6.47</v>
          </cell>
          <cell r="H675">
            <v>0</v>
          </cell>
          <cell r="I675">
            <v>6.47</v>
          </cell>
          <cell r="K675">
            <v>6.47</v>
          </cell>
          <cell r="L675">
            <v>0</v>
          </cell>
        </row>
        <row r="676">
          <cell r="D676">
            <v>7211</v>
          </cell>
          <cell r="E676" t="str">
            <v>300.2001.50.7211.000.000.00000</v>
          </cell>
          <cell r="F676" t="str">
            <v>IT Supplies</v>
          </cell>
          <cell r="G676">
            <v>334.98</v>
          </cell>
          <cell r="H676">
            <v>6</v>
          </cell>
          <cell r="I676">
            <v>340.98</v>
          </cell>
          <cell r="J676">
            <v>0</v>
          </cell>
          <cell r="K676">
            <v>340.98</v>
          </cell>
          <cell r="L676">
            <v>6</v>
          </cell>
        </row>
        <row r="677">
          <cell r="D677">
            <v>7300</v>
          </cell>
          <cell r="E677" t="str">
            <v>300.2001.50.7300.000.000.00000</v>
          </cell>
          <cell r="F677" t="str">
            <v>Travel Expense &amp; Lodging</v>
          </cell>
          <cell r="G677">
            <v>748.39</v>
          </cell>
          <cell r="H677">
            <v>0</v>
          </cell>
          <cell r="I677">
            <v>748.39</v>
          </cell>
          <cell r="K677">
            <v>748.39</v>
          </cell>
          <cell r="L677">
            <v>0</v>
          </cell>
        </row>
        <row r="678">
          <cell r="D678">
            <v>7300</v>
          </cell>
          <cell r="E678" t="str">
            <v>300.2001.50.7305.000.000.00000</v>
          </cell>
          <cell r="F678" t="str">
            <v>Airfare &amp; Fees</v>
          </cell>
          <cell r="G678">
            <v>291.8</v>
          </cell>
          <cell r="H678">
            <v>0</v>
          </cell>
          <cell r="I678">
            <v>291.8</v>
          </cell>
          <cell r="K678">
            <v>291.8</v>
          </cell>
          <cell r="L678">
            <v>0</v>
          </cell>
        </row>
        <row r="679">
          <cell r="D679">
            <v>7300</v>
          </cell>
          <cell r="E679" t="str">
            <v>300.2001.50.7310.000.000.00000</v>
          </cell>
          <cell r="F679" t="str">
            <v>Entertainment</v>
          </cell>
          <cell r="G679">
            <v>671.09</v>
          </cell>
          <cell r="H679">
            <v>0</v>
          </cell>
          <cell r="I679">
            <v>671.09</v>
          </cell>
          <cell r="K679">
            <v>671.09</v>
          </cell>
          <cell r="L679">
            <v>0</v>
          </cell>
        </row>
        <row r="680">
          <cell r="D680">
            <v>7300</v>
          </cell>
          <cell r="E680" t="str">
            <v>300.2001.50.7320.000.000.00000</v>
          </cell>
          <cell r="F680" t="str">
            <v>Meals</v>
          </cell>
          <cell r="G680">
            <v>40.74</v>
          </cell>
          <cell r="H680">
            <v>0</v>
          </cell>
          <cell r="I680">
            <v>40.74</v>
          </cell>
          <cell r="K680">
            <v>40.74</v>
          </cell>
          <cell r="L680">
            <v>0</v>
          </cell>
        </row>
        <row r="681">
          <cell r="D681">
            <v>7600</v>
          </cell>
          <cell r="E681" t="str">
            <v>300.2001.50.7600.000.000.00000</v>
          </cell>
          <cell r="F681" t="str">
            <v>Postage</v>
          </cell>
          <cell r="G681">
            <v>50</v>
          </cell>
          <cell r="H681">
            <v>0</v>
          </cell>
          <cell r="I681">
            <v>50</v>
          </cell>
          <cell r="K681">
            <v>50</v>
          </cell>
          <cell r="L681">
            <v>0</v>
          </cell>
        </row>
        <row r="682">
          <cell r="D682">
            <v>7800</v>
          </cell>
          <cell r="E682" t="str">
            <v>300.2001.50.7800.000.000.00000</v>
          </cell>
          <cell r="F682" t="str">
            <v>Depreciation</v>
          </cell>
          <cell r="G682">
            <v>898.29</v>
          </cell>
          <cell r="H682">
            <v>99.81</v>
          </cell>
          <cell r="I682">
            <v>998.1</v>
          </cell>
          <cell r="K682">
            <v>998.1</v>
          </cell>
          <cell r="L682">
            <v>99.81</v>
          </cell>
        </row>
        <row r="683">
          <cell r="D683">
            <v>8101</v>
          </cell>
          <cell r="E683" t="str">
            <v>300.2001.50.8994.000.000.00000</v>
          </cell>
          <cell r="F683" t="str">
            <v>Other Taxes</v>
          </cell>
          <cell r="G683">
            <v>16.04</v>
          </cell>
          <cell r="H683">
            <v>4.08</v>
          </cell>
          <cell r="I683">
            <v>20.12</v>
          </cell>
          <cell r="K683">
            <v>20.12</v>
          </cell>
          <cell r="L683">
            <v>4.08</v>
          </cell>
        </row>
        <row r="684">
          <cell r="D684">
            <v>4090</v>
          </cell>
          <cell r="E684" t="str">
            <v>300.2001.99.4090.000.000.00000</v>
          </cell>
          <cell r="F684" t="str">
            <v>Adjustments to Revenue</v>
          </cell>
          <cell r="G684">
            <v>1315.04</v>
          </cell>
          <cell r="H684">
            <v>-706.31</v>
          </cell>
          <cell r="I684">
            <v>608.73</v>
          </cell>
          <cell r="K684">
            <v>608.73</v>
          </cell>
          <cell r="L684">
            <v>-706.31</v>
          </cell>
        </row>
        <row r="685">
          <cell r="D685">
            <v>4022</v>
          </cell>
          <cell r="E685" t="str">
            <v>300.2001.99.4310.000.000.00000</v>
          </cell>
          <cell r="F685" t="str">
            <v>Freight Forward - Domestic</v>
          </cell>
          <cell r="G685">
            <v>-196201.3</v>
          </cell>
          <cell r="H685">
            <v>785.45</v>
          </cell>
          <cell r="I685">
            <v>-195415.85</v>
          </cell>
          <cell r="K685">
            <v>-195415.85</v>
          </cell>
          <cell r="L685">
            <v>785.45</v>
          </cell>
        </row>
        <row r="686">
          <cell r="D686">
            <v>4022</v>
          </cell>
          <cell r="E686" t="str">
            <v>300.2001.99.4320.000.000.00000</v>
          </cell>
          <cell r="F686" t="str">
            <v>Freight Forward - International Air</v>
          </cell>
          <cell r="G686">
            <v>-11968.99</v>
          </cell>
          <cell r="H686">
            <v>-500.14</v>
          </cell>
          <cell r="I686">
            <v>-12469.13</v>
          </cell>
          <cell r="K686">
            <v>-12469.13</v>
          </cell>
          <cell r="L686">
            <v>-500.14</v>
          </cell>
        </row>
        <row r="687">
          <cell r="D687">
            <v>4022</v>
          </cell>
          <cell r="E687" t="str">
            <v>300.2001.99.4330.000.000.00000</v>
          </cell>
          <cell r="F687" t="str">
            <v>Freight Forward - International Ocean</v>
          </cell>
          <cell r="G687">
            <v>-2670.45</v>
          </cell>
          <cell r="H687">
            <v>-0.42</v>
          </cell>
          <cell r="I687">
            <v>-2670.87</v>
          </cell>
          <cell r="K687">
            <v>-2670.87</v>
          </cell>
          <cell r="L687">
            <v>-0.42</v>
          </cell>
        </row>
        <row r="688">
          <cell r="D688">
            <v>5020</v>
          </cell>
          <cell r="E688" t="str">
            <v>300.2001.99.5311.000.000.00000</v>
          </cell>
          <cell r="F688" t="str">
            <v>Freight Forward - Domestic PUD</v>
          </cell>
          <cell r="G688">
            <v>63699.27</v>
          </cell>
          <cell r="H688">
            <v>25473.86</v>
          </cell>
          <cell r="I688">
            <v>89173.13</v>
          </cell>
          <cell r="K688">
            <v>89173.13</v>
          </cell>
          <cell r="L688">
            <v>25473.86</v>
          </cell>
        </row>
        <row r="689">
          <cell r="D689">
            <v>5020</v>
          </cell>
          <cell r="E689" t="str">
            <v>300.2001.99.5312.000.000.00000</v>
          </cell>
          <cell r="F689" t="str">
            <v>Freight Forward - Domestic Carrier</v>
          </cell>
          <cell r="G689">
            <v>217601.58</v>
          </cell>
          <cell r="H689">
            <v>-627.17999999999995</v>
          </cell>
          <cell r="I689">
            <v>216974.4</v>
          </cell>
          <cell r="K689">
            <v>216974.4</v>
          </cell>
          <cell r="L689">
            <v>-627.17999999999995</v>
          </cell>
        </row>
        <row r="690">
          <cell r="D690">
            <v>5020</v>
          </cell>
          <cell r="E690" t="str">
            <v>300.2001.99.5321.000.000.00000</v>
          </cell>
          <cell r="F690" t="str">
            <v>Freight Forward - International Air Import PUD</v>
          </cell>
          <cell r="G690">
            <v>5765.48</v>
          </cell>
          <cell r="H690">
            <v>0</v>
          </cell>
          <cell r="I690">
            <v>5765.48</v>
          </cell>
          <cell r="K690">
            <v>5765.48</v>
          </cell>
          <cell r="L690">
            <v>0</v>
          </cell>
        </row>
        <row r="691">
          <cell r="D691">
            <v>5020</v>
          </cell>
          <cell r="E691" t="str">
            <v>300.2001.99.5322.000.000.00000</v>
          </cell>
          <cell r="F691" t="str">
            <v>Freight Forward - International Air Import Carrier</v>
          </cell>
          <cell r="G691">
            <v>2523.62</v>
          </cell>
          <cell r="H691">
            <v>0</v>
          </cell>
          <cell r="I691">
            <v>2523.62</v>
          </cell>
          <cell r="K691">
            <v>2523.62</v>
          </cell>
          <cell r="L691">
            <v>0</v>
          </cell>
        </row>
        <row r="692">
          <cell r="D692">
            <v>5020</v>
          </cell>
          <cell r="E692" t="str">
            <v>300.2001.99.5323.000.000.00000</v>
          </cell>
          <cell r="F692" t="str">
            <v>Freight Forward - International Air Export PUD</v>
          </cell>
          <cell r="G692">
            <v>402.16</v>
          </cell>
          <cell r="H692">
            <v>0</v>
          </cell>
          <cell r="I692">
            <v>402.16</v>
          </cell>
          <cell r="K692">
            <v>402.16</v>
          </cell>
          <cell r="L692">
            <v>0</v>
          </cell>
        </row>
        <row r="693">
          <cell r="D693">
            <v>5020</v>
          </cell>
          <cell r="E693" t="str">
            <v>300.2001.99.5331.000.000.00000</v>
          </cell>
          <cell r="F693" t="str">
            <v>Freight Forward - International Ocean Import PUD</v>
          </cell>
          <cell r="G693">
            <v>1555.61</v>
          </cell>
          <cell r="H693">
            <v>0</v>
          </cell>
          <cell r="I693">
            <v>1555.61</v>
          </cell>
          <cell r="K693">
            <v>1555.61</v>
          </cell>
          <cell r="L693">
            <v>0</v>
          </cell>
        </row>
        <row r="694">
          <cell r="D694">
            <v>5020</v>
          </cell>
          <cell r="E694" t="str">
            <v>300.2001.99.5332.000.000.00000</v>
          </cell>
          <cell r="F694" t="str">
            <v>Freight Forward - International Ocean Impor Carrier</v>
          </cell>
          <cell r="G694">
            <v>1036.5999999999999</v>
          </cell>
          <cell r="H694">
            <v>0</v>
          </cell>
          <cell r="I694">
            <v>1036.5999999999999</v>
          </cell>
          <cell r="K694">
            <v>1036.5999999999999</v>
          </cell>
          <cell r="L694">
            <v>0</v>
          </cell>
        </row>
        <row r="695">
          <cell r="D695">
            <v>7040</v>
          </cell>
          <cell r="E695" t="str">
            <v>300.2001.99.7040.000.000.00000</v>
          </cell>
          <cell r="F695" t="str">
            <v>Payroll Expense</v>
          </cell>
          <cell r="G695">
            <v>62917.79</v>
          </cell>
          <cell r="H695">
            <v>0</v>
          </cell>
          <cell r="I695">
            <v>62917.79</v>
          </cell>
          <cell r="K695">
            <v>62917.79</v>
          </cell>
          <cell r="L695">
            <v>0</v>
          </cell>
        </row>
        <row r="696">
          <cell r="D696">
            <v>7040</v>
          </cell>
          <cell r="E696" t="str">
            <v>300.2001.99.7056.000.000.00000</v>
          </cell>
          <cell r="F696" t="str">
            <v>Payroll Misc Fees</v>
          </cell>
          <cell r="G696">
            <v>4563.1400000000003</v>
          </cell>
          <cell r="H696">
            <v>0</v>
          </cell>
          <cell r="I696">
            <v>4563.1400000000003</v>
          </cell>
          <cell r="K696">
            <v>4563.1400000000003</v>
          </cell>
          <cell r="L696">
            <v>0</v>
          </cell>
        </row>
        <row r="697">
          <cell r="D697">
            <v>7050</v>
          </cell>
          <cell r="E697" t="str">
            <v>300.2001.99.7080.000.000.00000</v>
          </cell>
          <cell r="F697" t="str">
            <v>Health Insurance</v>
          </cell>
          <cell r="G697">
            <v>6243</v>
          </cell>
          <cell r="H697">
            <v>0</v>
          </cell>
          <cell r="I697">
            <v>6243</v>
          </cell>
          <cell r="K697">
            <v>6243</v>
          </cell>
          <cell r="L697">
            <v>0</v>
          </cell>
        </row>
        <row r="698">
          <cell r="D698">
            <v>7101</v>
          </cell>
          <cell r="E698" t="str">
            <v>300.2001.99.7140.000.000.00000</v>
          </cell>
          <cell r="F698" t="str">
            <v>Leased equipment</v>
          </cell>
          <cell r="G698">
            <v>2002.37</v>
          </cell>
          <cell r="H698">
            <v>0</v>
          </cell>
          <cell r="I698">
            <v>2002.37</v>
          </cell>
          <cell r="K698">
            <v>2002.37</v>
          </cell>
          <cell r="L698">
            <v>0</v>
          </cell>
        </row>
        <row r="699">
          <cell r="D699">
            <v>7200</v>
          </cell>
          <cell r="E699" t="str">
            <v>300.2001.99.7210.000.000.00000</v>
          </cell>
          <cell r="F699" t="str">
            <v>Supplies</v>
          </cell>
          <cell r="G699">
            <v>1142.55</v>
          </cell>
          <cell r="H699">
            <v>287.88</v>
          </cell>
          <cell r="I699">
            <v>1430.43</v>
          </cell>
          <cell r="K699">
            <v>1430.43</v>
          </cell>
          <cell r="L699">
            <v>287.88</v>
          </cell>
        </row>
        <row r="700">
          <cell r="D700">
            <v>7211</v>
          </cell>
          <cell r="E700" t="str">
            <v>300.2001.99.7211.000.000.00000</v>
          </cell>
          <cell r="F700" t="str">
            <v>IT Supplies</v>
          </cell>
          <cell r="G700">
            <v>2040.78</v>
          </cell>
          <cell r="H700">
            <v>0</v>
          </cell>
          <cell r="I700">
            <v>2040.78</v>
          </cell>
          <cell r="K700">
            <v>2040.78</v>
          </cell>
          <cell r="L700">
            <v>0</v>
          </cell>
        </row>
        <row r="701">
          <cell r="D701">
            <v>7600</v>
          </cell>
          <cell r="E701" t="str">
            <v>300.2001.99.7240.000.000.00000</v>
          </cell>
          <cell r="F701" t="str">
            <v>Advertising &amp; Marketing</v>
          </cell>
          <cell r="G701">
            <v>761.56</v>
          </cell>
          <cell r="H701">
            <v>0</v>
          </cell>
          <cell r="I701">
            <v>761.56</v>
          </cell>
          <cell r="K701">
            <v>761.56</v>
          </cell>
          <cell r="L701">
            <v>0</v>
          </cell>
        </row>
        <row r="702">
          <cell r="D702">
            <v>7250</v>
          </cell>
          <cell r="E702" t="str">
            <v>300.2001.99.7250.000.000.00000</v>
          </cell>
          <cell r="F702" t="str">
            <v>Purchased Services</v>
          </cell>
          <cell r="G702">
            <v>3606.58</v>
          </cell>
          <cell r="H702">
            <v>0</v>
          </cell>
          <cell r="I702">
            <v>3606.58</v>
          </cell>
          <cell r="K702">
            <v>3606.58</v>
          </cell>
          <cell r="L702">
            <v>0</v>
          </cell>
        </row>
        <row r="703">
          <cell r="D703">
            <v>7251</v>
          </cell>
          <cell r="E703" t="str">
            <v>300.2001.99.7251.000.000.00000</v>
          </cell>
          <cell r="F703" t="str">
            <v>IT Purchased Services</v>
          </cell>
          <cell r="G703">
            <v>878.05</v>
          </cell>
          <cell r="H703">
            <v>69.959999999999994</v>
          </cell>
          <cell r="I703">
            <v>948.01</v>
          </cell>
          <cell r="K703">
            <v>948.01</v>
          </cell>
          <cell r="L703">
            <v>69.959999999999994</v>
          </cell>
        </row>
        <row r="704">
          <cell r="D704">
            <v>7300</v>
          </cell>
          <cell r="E704" t="str">
            <v>300.2001.99.7300.000.000.00000</v>
          </cell>
          <cell r="F704" t="str">
            <v>Travel Expense &amp; Lodging</v>
          </cell>
          <cell r="G704">
            <v>891.52</v>
          </cell>
          <cell r="H704">
            <v>0</v>
          </cell>
          <cell r="I704">
            <v>891.52</v>
          </cell>
          <cell r="K704">
            <v>891.52</v>
          </cell>
          <cell r="L704">
            <v>0</v>
          </cell>
        </row>
        <row r="705">
          <cell r="D705">
            <v>7300</v>
          </cell>
          <cell r="E705" t="str">
            <v>300.2001.99.7310.000.000.00000</v>
          </cell>
          <cell r="F705" t="str">
            <v>Entertainment</v>
          </cell>
          <cell r="G705">
            <v>4486.2299999999996</v>
          </cell>
          <cell r="H705">
            <v>0</v>
          </cell>
          <cell r="I705">
            <v>4486.2299999999996</v>
          </cell>
          <cell r="K705">
            <v>4486.2299999999996</v>
          </cell>
          <cell r="L705">
            <v>0</v>
          </cell>
        </row>
        <row r="706">
          <cell r="D706">
            <v>7300</v>
          </cell>
          <cell r="E706" t="str">
            <v>300.2001.99.7320.000.000.00000</v>
          </cell>
          <cell r="F706" t="str">
            <v>Meals</v>
          </cell>
          <cell r="G706">
            <v>155.04</v>
          </cell>
          <cell r="H706">
            <v>0</v>
          </cell>
          <cell r="I706">
            <v>155.04</v>
          </cell>
          <cell r="K706">
            <v>155.04</v>
          </cell>
          <cell r="L706">
            <v>0</v>
          </cell>
        </row>
        <row r="707">
          <cell r="D707">
            <v>7330</v>
          </cell>
          <cell r="E707" t="str">
            <v>300.2001.99.7330.000.000.00000</v>
          </cell>
          <cell r="F707" t="str">
            <v>Data and Telecommunications</v>
          </cell>
          <cell r="G707">
            <v>6573.32</v>
          </cell>
          <cell r="H707">
            <v>1159.6199999999999</v>
          </cell>
          <cell r="I707">
            <v>7732.94</v>
          </cell>
          <cell r="K707">
            <v>7732.94</v>
          </cell>
          <cell r="L707">
            <v>1159.6199999999999</v>
          </cell>
        </row>
        <row r="708">
          <cell r="D708">
            <v>7400</v>
          </cell>
          <cell r="E708" t="str">
            <v>300.2001.99.7400.000.000.00000</v>
          </cell>
          <cell r="F708" t="str">
            <v>Facility Rent</v>
          </cell>
          <cell r="G708">
            <v>13700</v>
          </cell>
          <cell r="H708">
            <v>1100</v>
          </cell>
          <cell r="I708">
            <v>14800</v>
          </cell>
          <cell r="K708">
            <v>14800</v>
          </cell>
          <cell r="L708">
            <v>1100</v>
          </cell>
        </row>
        <row r="709">
          <cell r="D709">
            <v>7400</v>
          </cell>
          <cell r="E709" t="str">
            <v>300.2001.99.7401.000.000.00000</v>
          </cell>
          <cell r="F709" t="str">
            <v>Repairs &amp; Maintenance</v>
          </cell>
          <cell r="G709">
            <v>0</v>
          </cell>
          <cell r="H709">
            <v>150</v>
          </cell>
          <cell r="I709">
            <v>150</v>
          </cell>
          <cell r="K709">
            <v>150</v>
          </cell>
          <cell r="L709">
            <v>150</v>
          </cell>
        </row>
        <row r="710">
          <cell r="D710">
            <v>7560</v>
          </cell>
          <cell r="E710" t="str">
            <v>300.2001.99.7562.000.000.00000</v>
          </cell>
          <cell r="F710" t="str">
            <v>Claims</v>
          </cell>
          <cell r="G710">
            <v>21219.93</v>
          </cell>
          <cell r="H710">
            <v>2259.86</v>
          </cell>
          <cell r="I710">
            <v>23479.79</v>
          </cell>
          <cell r="K710">
            <v>23479.79</v>
          </cell>
          <cell r="L710">
            <v>2259.86</v>
          </cell>
        </row>
        <row r="711">
          <cell r="D711">
            <v>7600</v>
          </cell>
          <cell r="E711" t="str">
            <v>300.2001.99.7600.000.000.00000</v>
          </cell>
          <cell r="F711" t="str">
            <v>Postage</v>
          </cell>
          <cell r="G711">
            <v>976.76</v>
          </cell>
          <cell r="H711">
            <v>21.37</v>
          </cell>
          <cell r="I711">
            <v>998.13</v>
          </cell>
          <cell r="K711">
            <v>998.13</v>
          </cell>
          <cell r="L711">
            <v>21.37</v>
          </cell>
        </row>
        <row r="712">
          <cell r="D712">
            <v>7600</v>
          </cell>
          <cell r="E712" t="str">
            <v>300.2001.99.7650.000.000.00000</v>
          </cell>
          <cell r="F712" t="str">
            <v>Dues &amp; Subscriptions</v>
          </cell>
          <cell r="G712">
            <v>1556.8</v>
          </cell>
          <cell r="H712">
            <v>60</v>
          </cell>
          <cell r="I712">
            <v>1616.8</v>
          </cell>
          <cell r="K712">
            <v>1616.8</v>
          </cell>
          <cell r="L712">
            <v>60</v>
          </cell>
        </row>
        <row r="713">
          <cell r="D713">
            <v>7600</v>
          </cell>
          <cell r="E713" t="str">
            <v>300.2001.99.7660.000.000.00000</v>
          </cell>
          <cell r="F713" t="str">
            <v>Seminars &amp; Conferences</v>
          </cell>
          <cell r="G713">
            <v>30</v>
          </cell>
          <cell r="H713">
            <v>0</v>
          </cell>
          <cell r="I713">
            <v>30</v>
          </cell>
          <cell r="K713">
            <v>30</v>
          </cell>
          <cell r="L713">
            <v>0</v>
          </cell>
        </row>
        <row r="714">
          <cell r="D714">
            <v>7800</v>
          </cell>
          <cell r="E714" t="str">
            <v>300.2001.99.7800.000.000.00000</v>
          </cell>
          <cell r="F714" t="str">
            <v>Depreciation</v>
          </cell>
          <cell r="G714">
            <v>1576.07</v>
          </cell>
          <cell r="H714">
            <v>229.97</v>
          </cell>
          <cell r="I714">
            <v>1806.04</v>
          </cell>
          <cell r="K714">
            <v>1806.04</v>
          </cell>
          <cell r="L714">
            <v>229.97</v>
          </cell>
        </row>
        <row r="715">
          <cell r="D715">
            <v>7820</v>
          </cell>
          <cell r="E715" t="str">
            <v>300.2001.99.7820.000.000.00000</v>
          </cell>
          <cell r="F715" t="str">
            <v>Bad Debt</v>
          </cell>
          <cell r="G715">
            <v>534.59</v>
          </cell>
          <cell r="H715">
            <v>0</v>
          </cell>
          <cell r="I715">
            <v>534.59</v>
          </cell>
          <cell r="K715">
            <v>534.59</v>
          </cell>
          <cell r="L715">
            <v>0</v>
          </cell>
        </row>
        <row r="716">
          <cell r="D716">
            <v>4022</v>
          </cell>
          <cell r="E716" t="str">
            <v>300.2002.25.4310.000.000.00000</v>
          </cell>
          <cell r="F716" t="str">
            <v>Freight Forward - Domestic</v>
          </cell>
          <cell r="G716">
            <v>-7312.13</v>
          </cell>
          <cell r="H716">
            <v>0</v>
          </cell>
          <cell r="I716">
            <v>-7312.13</v>
          </cell>
          <cell r="K716">
            <v>-7312.13</v>
          </cell>
          <cell r="L716">
            <v>0</v>
          </cell>
        </row>
        <row r="717">
          <cell r="D717">
            <v>4022</v>
          </cell>
          <cell r="E717" t="str">
            <v>300.2002.25.4320.000.000.00000</v>
          </cell>
          <cell r="F717" t="str">
            <v>Freight Forward - International Air</v>
          </cell>
          <cell r="G717">
            <v>3245.73</v>
          </cell>
          <cell r="H717">
            <v>0</v>
          </cell>
          <cell r="I717">
            <v>3245.73</v>
          </cell>
          <cell r="K717">
            <v>3245.73</v>
          </cell>
          <cell r="L717">
            <v>0</v>
          </cell>
        </row>
        <row r="718">
          <cell r="D718">
            <v>4022</v>
          </cell>
          <cell r="E718" t="str">
            <v>300.2002.25.4322.000.000.00000</v>
          </cell>
          <cell r="F718" t="str">
            <v>Freight Forward - International Air Export</v>
          </cell>
          <cell r="G718">
            <v>-62170.400000000001</v>
          </cell>
          <cell r="H718">
            <v>-15403.79</v>
          </cell>
          <cell r="I718">
            <v>-77574.19</v>
          </cell>
          <cell r="K718">
            <v>-77574.19</v>
          </cell>
          <cell r="L718">
            <v>-15403.79</v>
          </cell>
        </row>
        <row r="719">
          <cell r="D719">
            <v>4022</v>
          </cell>
          <cell r="E719" t="str">
            <v>300.2002.25.4332.000.000.00000</v>
          </cell>
          <cell r="F719" t="str">
            <v>Freight Forward - International Ocean Export</v>
          </cell>
          <cell r="G719">
            <v>-100324.6</v>
          </cell>
          <cell r="H719">
            <v>-84305.74</v>
          </cell>
          <cell r="I719">
            <v>-184630.34</v>
          </cell>
          <cell r="K719">
            <v>-184630.34</v>
          </cell>
          <cell r="L719">
            <v>-84305.74</v>
          </cell>
        </row>
        <row r="720">
          <cell r="D720">
            <v>5020</v>
          </cell>
          <cell r="E720" t="str">
            <v>300.2002.25.5311.000.000.00000</v>
          </cell>
          <cell r="F720" t="str">
            <v>Freight Forward - Domestic PUD</v>
          </cell>
          <cell r="G720">
            <v>28292.86</v>
          </cell>
          <cell r="H720">
            <v>0</v>
          </cell>
          <cell r="I720">
            <v>28292.86</v>
          </cell>
          <cell r="K720">
            <v>28292.86</v>
          </cell>
          <cell r="L720">
            <v>0</v>
          </cell>
        </row>
        <row r="721">
          <cell r="D721">
            <v>5020</v>
          </cell>
          <cell r="E721" t="str">
            <v>300.2002.25.5312.000.000.00000</v>
          </cell>
          <cell r="F721" t="str">
            <v>Freight Forward - Domestic Carrier</v>
          </cell>
          <cell r="G721">
            <v>1264.3900000000001</v>
          </cell>
          <cell r="H721">
            <v>0</v>
          </cell>
          <cell r="I721">
            <v>1264.3900000000001</v>
          </cell>
          <cell r="K721">
            <v>1264.3900000000001</v>
          </cell>
          <cell r="L721">
            <v>0</v>
          </cell>
        </row>
        <row r="722">
          <cell r="D722">
            <v>5020</v>
          </cell>
          <cell r="E722" t="str">
            <v>300.2002.25.5322.000.000.00000</v>
          </cell>
          <cell r="F722" t="str">
            <v>Freight Forward - International Air Import Carrier</v>
          </cell>
          <cell r="G722">
            <v>29923.08</v>
          </cell>
          <cell r="H722">
            <v>7673.2</v>
          </cell>
          <cell r="I722">
            <v>37596.28</v>
          </cell>
          <cell r="K722">
            <v>37596.28</v>
          </cell>
          <cell r="L722">
            <v>7673.2</v>
          </cell>
        </row>
        <row r="723">
          <cell r="D723">
            <v>5020</v>
          </cell>
          <cell r="E723" t="str">
            <v>300.2002.25.5323.000.000.00000</v>
          </cell>
          <cell r="F723" t="str">
            <v>Freight Forward - International Air Export PUD</v>
          </cell>
          <cell r="G723">
            <v>4285.71</v>
          </cell>
          <cell r="H723">
            <v>202.51</v>
          </cell>
          <cell r="I723">
            <v>4488.22</v>
          </cell>
          <cell r="K723">
            <v>4488.22</v>
          </cell>
          <cell r="L723">
            <v>202.51</v>
          </cell>
        </row>
        <row r="724">
          <cell r="D724">
            <v>5020</v>
          </cell>
          <cell r="E724" t="str">
            <v>300.2002.25.5332.000.000.00000</v>
          </cell>
          <cell r="F724" t="str">
            <v>Freight Forward - International Ocean Impor Carrier</v>
          </cell>
          <cell r="G724">
            <v>77185.42</v>
          </cell>
          <cell r="H724">
            <v>41882.97</v>
          </cell>
          <cell r="I724">
            <v>119068.39</v>
          </cell>
          <cell r="K724">
            <v>119068.39</v>
          </cell>
          <cell r="L724">
            <v>41882.97</v>
          </cell>
        </row>
        <row r="725">
          <cell r="D725">
            <v>5020</v>
          </cell>
          <cell r="E725" t="str">
            <v>300.2002.25.5333.000.000.00000</v>
          </cell>
          <cell r="F725" t="str">
            <v>Freight Forward - International Ocean Export PUD</v>
          </cell>
          <cell r="G725">
            <v>8878.7800000000007</v>
          </cell>
          <cell r="H725">
            <v>11372.14</v>
          </cell>
          <cell r="I725">
            <v>20250.919999999998</v>
          </cell>
          <cell r="K725">
            <v>20250.919999999998</v>
          </cell>
          <cell r="L725">
            <v>11372.14</v>
          </cell>
        </row>
        <row r="726">
          <cell r="D726">
            <v>7040</v>
          </cell>
          <cell r="E726" t="str">
            <v>300.2002.26.7040.000.000.00000</v>
          </cell>
          <cell r="F726" t="str">
            <v>Payroll Expense</v>
          </cell>
          <cell r="G726">
            <v>34384.639999999999</v>
          </cell>
          <cell r="H726">
            <v>12923.08</v>
          </cell>
          <cell r="I726">
            <v>47307.72</v>
          </cell>
          <cell r="K726">
            <v>47307.72</v>
          </cell>
          <cell r="L726">
            <v>12923.08</v>
          </cell>
        </row>
        <row r="727">
          <cell r="D727">
            <v>7045</v>
          </cell>
          <cell r="E727" t="str">
            <v>300.2002.26.7045.000.000.00000</v>
          </cell>
          <cell r="F727" t="str">
            <v>Commissions</v>
          </cell>
          <cell r="G727">
            <v>0</v>
          </cell>
          <cell r="H727">
            <v>306.67</v>
          </cell>
          <cell r="I727">
            <v>306.67</v>
          </cell>
          <cell r="K727">
            <v>306.67</v>
          </cell>
          <cell r="L727">
            <v>306.67</v>
          </cell>
        </row>
        <row r="728">
          <cell r="D728">
            <v>7050</v>
          </cell>
          <cell r="E728" t="str">
            <v>300.2002.26.7055.000.000.00000</v>
          </cell>
          <cell r="F728" t="str">
            <v>FICA</v>
          </cell>
          <cell r="G728">
            <v>2616.9699999999998</v>
          </cell>
          <cell r="H728">
            <v>1009.34</v>
          </cell>
          <cell r="I728">
            <v>3626.31</v>
          </cell>
          <cell r="K728">
            <v>3626.31</v>
          </cell>
          <cell r="L728">
            <v>1009.34</v>
          </cell>
        </row>
        <row r="729">
          <cell r="D729">
            <v>7050</v>
          </cell>
          <cell r="E729" t="str">
            <v>300.2002.26.7070.000.000.00000</v>
          </cell>
          <cell r="F729" t="str">
            <v>Benefit Allocation</v>
          </cell>
          <cell r="G729">
            <v>1258.58</v>
          </cell>
          <cell r="H729">
            <v>428.6</v>
          </cell>
          <cell r="I729">
            <v>1687.18</v>
          </cell>
          <cell r="K729">
            <v>1687.18</v>
          </cell>
          <cell r="L729">
            <v>428.6</v>
          </cell>
        </row>
        <row r="730">
          <cell r="D730">
            <v>7211</v>
          </cell>
          <cell r="E730" t="str">
            <v>300.2002.26.7211.000.000.00000</v>
          </cell>
          <cell r="F730" t="str">
            <v>IT Supplies</v>
          </cell>
          <cell r="G730">
            <v>1709.21</v>
          </cell>
          <cell r="H730">
            <v>0</v>
          </cell>
          <cell r="I730">
            <v>1709.21</v>
          </cell>
          <cell r="K730">
            <v>1709.21</v>
          </cell>
          <cell r="L730">
            <v>0</v>
          </cell>
        </row>
        <row r="731">
          <cell r="D731">
            <v>7330</v>
          </cell>
          <cell r="E731" t="str">
            <v>300.2002.26.7330.000.000.00000</v>
          </cell>
          <cell r="F731" t="str">
            <v>Data and Telecommunications</v>
          </cell>
          <cell r="G731">
            <v>0</v>
          </cell>
          <cell r="H731">
            <v>773.89</v>
          </cell>
          <cell r="I731">
            <v>773.89</v>
          </cell>
          <cell r="K731">
            <v>773.89</v>
          </cell>
          <cell r="L731">
            <v>773.89</v>
          </cell>
        </row>
        <row r="732">
          <cell r="D732">
            <v>7800</v>
          </cell>
          <cell r="E732" t="str">
            <v>300.2002.50.7800.000.000.00000</v>
          </cell>
          <cell r="F732" t="str">
            <v>Depreciation</v>
          </cell>
          <cell r="G732">
            <v>45.67</v>
          </cell>
          <cell r="H732">
            <v>45.67</v>
          </cell>
          <cell r="I732">
            <v>91.34</v>
          </cell>
          <cell r="K732">
            <v>91.34</v>
          </cell>
          <cell r="L732">
            <v>45.67</v>
          </cell>
        </row>
        <row r="733">
          <cell r="D733">
            <v>4022</v>
          </cell>
          <cell r="E733" t="str">
            <v>300.2002.99.4310.000.000.00000</v>
          </cell>
          <cell r="F733" t="str">
            <v>Freight Forward - Domestic</v>
          </cell>
          <cell r="G733">
            <v>2791.47</v>
          </cell>
          <cell r="H733">
            <v>5477.58</v>
          </cell>
          <cell r="I733">
            <v>8269.0499999999993</v>
          </cell>
          <cell r="K733">
            <v>8269.0499999999993</v>
          </cell>
          <cell r="L733">
            <v>5477.58</v>
          </cell>
        </row>
        <row r="734">
          <cell r="D734">
            <v>4022</v>
          </cell>
          <cell r="E734" t="str">
            <v>300.2002.99.4320.000.000.00000</v>
          </cell>
          <cell r="F734" t="str">
            <v>Freight Forward - International Air</v>
          </cell>
          <cell r="G734">
            <v>0.28000000000000003</v>
          </cell>
          <cell r="H734">
            <v>-5478</v>
          </cell>
          <cell r="I734">
            <v>-5477.72</v>
          </cell>
          <cell r="K734">
            <v>-5477.72</v>
          </cell>
          <cell r="L734">
            <v>-5478</v>
          </cell>
        </row>
        <row r="735">
          <cell r="D735">
            <v>5020</v>
          </cell>
          <cell r="E735" t="str">
            <v>300.2002.99.5311.000.000.00000</v>
          </cell>
          <cell r="F735" t="str">
            <v>Freight Forward - Domestic PUD</v>
          </cell>
          <cell r="G735">
            <v>-57968.89</v>
          </cell>
          <cell r="H735">
            <v>3625.03</v>
          </cell>
          <cell r="I735">
            <v>-54343.86</v>
          </cell>
          <cell r="K735">
            <v>-54343.86</v>
          </cell>
          <cell r="L735">
            <v>3625.03</v>
          </cell>
        </row>
        <row r="736">
          <cell r="D736">
            <v>5020</v>
          </cell>
          <cell r="E736" t="str">
            <v>300.2002.99.5312.000.000.00000</v>
          </cell>
          <cell r="F736" t="str">
            <v>Freight Forward - Domestic Carrier</v>
          </cell>
          <cell r="G736">
            <v>35732.46</v>
          </cell>
          <cell r="H736">
            <v>14014.23</v>
          </cell>
          <cell r="I736">
            <v>49746.69</v>
          </cell>
          <cell r="K736">
            <v>49746.69</v>
          </cell>
          <cell r="L736">
            <v>14014.23</v>
          </cell>
        </row>
        <row r="737">
          <cell r="D737">
            <v>5020</v>
          </cell>
          <cell r="E737" t="str">
            <v>300.2002.99.5323.000.000.00000</v>
          </cell>
          <cell r="F737" t="str">
            <v>Freight Forward - International Air Export PUD</v>
          </cell>
          <cell r="G737">
            <v>2239.29</v>
          </cell>
          <cell r="H737">
            <v>0</v>
          </cell>
          <cell r="I737">
            <v>2239.29</v>
          </cell>
          <cell r="K737">
            <v>2239.29</v>
          </cell>
          <cell r="L737">
            <v>0</v>
          </cell>
        </row>
        <row r="738">
          <cell r="D738">
            <v>7101</v>
          </cell>
          <cell r="E738" t="str">
            <v>300.2002.99.7140.000.000.00000</v>
          </cell>
          <cell r="F738" t="str">
            <v>Leased equipment</v>
          </cell>
          <cell r="G738">
            <v>1500</v>
          </cell>
          <cell r="H738">
            <v>0</v>
          </cell>
          <cell r="I738">
            <v>1500</v>
          </cell>
          <cell r="K738">
            <v>1500</v>
          </cell>
          <cell r="L738">
            <v>0</v>
          </cell>
        </row>
        <row r="739">
          <cell r="D739">
            <v>7200</v>
          </cell>
          <cell r="E739" t="str">
            <v>300.2002.99.7210.000.000.00000</v>
          </cell>
          <cell r="F739" t="str">
            <v>Supplies</v>
          </cell>
          <cell r="G739">
            <v>705.29</v>
          </cell>
          <cell r="H739">
            <v>360.81</v>
          </cell>
          <cell r="I739">
            <v>1066.0999999999999</v>
          </cell>
          <cell r="K739">
            <v>1066.0999999999999</v>
          </cell>
          <cell r="L739">
            <v>360.81</v>
          </cell>
        </row>
        <row r="740">
          <cell r="D740">
            <v>7211</v>
          </cell>
          <cell r="E740" t="str">
            <v>300.2002.99.7211.000.000.00000</v>
          </cell>
          <cell r="F740" t="str">
            <v>IT Supplies</v>
          </cell>
          <cell r="G740">
            <v>0</v>
          </cell>
          <cell r="H740">
            <v>162.36000000000001</v>
          </cell>
          <cell r="I740">
            <v>162.36000000000001</v>
          </cell>
          <cell r="K740">
            <v>162.36000000000001</v>
          </cell>
          <cell r="L740">
            <v>162.36000000000001</v>
          </cell>
        </row>
        <row r="741">
          <cell r="D741">
            <v>7250</v>
          </cell>
          <cell r="E741" t="str">
            <v>300.2002.99.7250.000.000.00000</v>
          </cell>
          <cell r="F741" t="str">
            <v>Purchased Services</v>
          </cell>
          <cell r="G741">
            <v>191.74</v>
          </cell>
          <cell r="H741">
            <v>0</v>
          </cell>
          <cell r="I741">
            <v>191.74</v>
          </cell>
          <cell r="K741">
            <v>191.74</v>
          </cell>
          <cell r="L741">
            <v>0</v>
          </cell>
        </row>
        <row r="742">
          <cell r="D742">
            <v>7300</v>
          </cell>
          <cell r="E742" t="str">
            <v>300.2002.99.7300.000.000.00000</v>
          </cell>
          <cell r="F742" t="str">
            <v>Travel Expense &amp; Lodging</v>
          </cell>
          <cell r="G742">
            <v>590</v>
          </cell>
          <cell r="H742">
            <v>0</v>
          </cell>
          <cell r="I742">
            <v>590</v>
          </cell>
          <cell r="K742">
            <v>590</v>
          </cell>
          <cell r="L742">
            <v>0</v>
          </cell>
        </row>
        <row r="743">
          <cell r="D743">
            <v>7330</v>
          </cell>
          <cell r="E743" t="str">
            <v>300.2002.99.7330.000.000.00000</v>
          </cell>
          <cell r="F743" t="str">
            <v>Data and Telecommunications</v>
          </cell>
          <cell r="G743">
            <v>1491.79</v>
          </cell>
          <cell r="H743">
            <v>712</v>
          </cell>
          <cell r="I743">
            <v>2203.79</v>
          </cell>
          <cell r="K743">
            <v>2203.79</v>
          </cell>
          <cell r="L743">
            <v>712</v>
          </cell>
        </row>
        <row r="744">
          <cell r="D744">
            <v>7400</v>
          </cell>
          <cell r="E744" t="str">
            <v>300.2002.99.7400.000.000.00000</v>
          </cell>
          <cell r="F744" t="str">
            <v>Facility Rent</v>
          </cell>
          <cell r="G744">
            <v>7898.4</v>
          </cell>
          <cell r="H744">
            <v>4350</v>
          </cell>
          <cell r="I744">
            <v>12248.4</v>
          </cell>
          <cell r="K744">
            <v>12248.4</v>
          </cell>
          <cell r="L744">
            <v>4350</v>
          </cell>
        </row>
        <row r="745">
          <cell r="D745">
            <v>7600</v>
          </cell>
          <cell r="E745" t="str">
            <v>300.2002.99.7600.000.000.00000</v>
          </cell>
          <cell r="F745" t="str">
            <v>Postage</v>
          </cell>
          <cell r="G745">
            <v>30.77</v>
          </cell>
          <cell r="H745">
            <v>11.62</v>
          </cell>
          <cell r="I745">
            <v>42.39</v>
          </cell>
          <cell r="K745">
            <v>42.39</v>
          </cell>
          <cell r="L745">
            <v>11.62</v>
          </cell>
        </row>
        <row r="746">
          <cell r="D746">
            <v>7600</v>
          </cell>
          <cell r="E746" t="str">
            <v>300.2002.99.7650.000.000.00000</v>
          </cell>
          <cell r="F746" t="str">
            <v>Dues &amp; Subscriptions</v>
          </cell>
          <cell r="G746">
            <v>1710.6</v>
          </cell>
          <cell r="H746">
            <v>60</v>
          </cell>
          <cell r="I746">
            <v>1770.6</v>
          </cell>
          <cell r="K746">
            <v>1770.6</v>
          </cell>
          <cell r="L746">
            <v>60</v>
          </cell>
        </row>
        <row r="747">
          <cell r="D747">
            <v>7800</v>
          </cell>
          <cell r="E747" t="str">
            <v>300.2002.99.7800.000.000.00000</v>
          </cell>
          <cell r="F747" t="str">
            <v>Depreciation</v>
          </cell>
          <cell r="G747">
            <v>150</v>
          </cell>
          <cell r="H747">
            <v>50</v>
          </cell>
          <cell r="I747">
            <v>200</v>
          </cell>
          <cell r="K747">
            <v>200</v>
          </cell>
          <cell r="L747">
            <v>50</v>
          </cell>
        </row>
        <row r="748">
          <cell r="D748">
            <v>2151</v>
          </cell>
          <cell r="E748" t="str">
            <v>300.2901.00.2461.000.000.00000</v>
          </cell>
          <cell r="F748" t="str">
            <v>Independent Partner Deposit</v>
          </cell>
          <cell r="G748">
            <v>-39438.629999999997</v>
          </cell>
          <cell r="H748">
            <v>-430</v>
          </cell>
          <cell r="I748">
            <v>-39868.629999999997</v>
          </cell>
          <cell r="K748">
            <v>-39868.629999999997</v>
          </cell>
          <cell r="L748">
            <v>-430</v>
          </cell>
        </row>
        <row r="749">
          <cell r="D749">
            <v>4090</v>
          </cell>
          <cell r="E749" t="str">
            <v>300.2901.25.4090.000.000.00000</v>
          </cell>
          <cell r="F749" t="str">
            <v>Adjustments to Revenue</v>
          </cell>
          <cell r="G749">
            <v>1874.22</v>
          </cell>
          <cell r="H749">
            <v>0</v>
          </cell>
          <cell r="I749">
            <v>1874.22</v>
          </cell>
          <cell r="K749">
            <v>1874.22</v>
          </cell>
          <cell r="L749">
            <v>0</v>
          </cell>
        </row>
        <row r="750">
          <cell r="D750">
            <v>4022</v>
          </cell>
          <cell r="E750" t="str">
            <v>300.2901.25.4310.000.000.00000</v>
          </cell>
          <cell r="F750" t="str">
            <v>Freight Forward - Domestic</v>
          </cell>
          <cell r="G750">
            <v>-1284579.1399999999</v>
          </cell>
          <cell r="H750">
            <v>-206912.86</v>
          </cell>
          <cell r="I750">
            <v>-1491492</v>
          </cell>
          <cell r="K750">
            <v>-1491492</v>
          </cell>
          <cell r="L750">
            <v>-206912.86</v>
          </cell>
        </row>
        <row r="751">
          <cell r="D751">
            <v>4022</v>
          </cell>
          <cell r="E751" t="str">
            <v>300.2901.25.4320.000.000.00000</v>
          </cell>
          <cell r="F751" t="str">
            <v>Freight Forward - International Air</v>
          </cell>
          <cell r="G751">
            <v>-122830.34</v>
          </cell>
          <cell r="H751">
            <v>0</v>
          </cell>
          <cell r="I751">
            <v>-122830.34</v>
          </cell>
          <cell r="K751">
            <v>-122830.34</v>
          </cell>
          <cell r="L751">
            <v>0</v>
          </cell>
        </row>
        <row r="752">
          <cell r="D752">
            <v>4022</v>
          </cell>
          <cell r="E752" t="str">
            <v>300.2901.25.4321.000.000.00000</v>
          </cell>
          <cell r="F752" t="str">
            <v>Freight Forward - International Air Import</v>
          </cell>
          <cell r="G752">
            <v>-69302.179999999993</v>
          </cell>
          <cell r="H752">
            <v>-22609.919999999998</v>
          </cell>
          <cell r="I752">
            <v>-91912.1</v>
          </cell>
          <cell r="K752">
            <v>-91912.1</v>
          </cell>
          <cell r="L752">
            <v>-22609.919999999998</v>
          </cell>
        </row>
        <row r="753">
          <cell r="D753">
            <v>4022</v>
          </cell>
          <cell r="E753" t="str">
            <v>300.2901.25.4322.000.000.00000</v>
          </cell>
          <cell r="F753" t="str">
            <v>Freight Forward - International Air Export</v>
          </cell>
          <cell r="G753">
            <v>-469278.86</v>
          </cell>
          <cell r="H753">
            <v>-46824.34</v>
          </cell>
          <cell r="I753">
            <v>-516103.2</v>
          </cell>
          <cell r="K753">
            <v>-516103.2</v>
          </cell>
          <cell r="L753">
            <v>-46824.34</v>
          </cell>
        </row>
        <row r="754">
          <cell r="D754">
            <v>4022</v>
          </cell>
          <cell r="E754" t="str">
            <v>300.2901.25.4331.000.000.00000</v>
          </cell>
          <cell r="F754" t="str">
            <v>Freight Forward - International Ocean Import</v>
          </cell>
          <cell r="G754">
            <v>-1745.55</v>
          </cell>
          <cell r="H754">
            <v>0</v>
          </cell>
          <cell r="I754">
            <v>-1745.55</v>
          </cell>
          <cell r="K754">
            <v>-1745.55</v>
          </cell>
          <cell r="L754">
            <v>0</v>
          </cell>
        </row>
        <row r="755">
          <cell r="D755">
            <v>4022</v>
          </cell>
          <cell r="E755" t="str">
            <v>300.2901.25.4332.000.000.00000</v>
          </cell>
          <cell r="F755" t="str">
            <v>Freight Forward - International Ocean Export</v>
          </cell>
          <cell r="G755">
            <v>-63887.31</v>
          </cell>
          <cell r="H755">
            <v>-4612.5</v>
          </cell>
          <cell r="I755">
            <v>-68499.81</v>
          </cell>
          <cell r="K755">
            <v>-68499.81</v>
          </cell>
          <cell r="L755">
            <v>-4612.5</v>
          </cell>
        </row>
        <row r="756">
          <cell r="D756">
            <v>4022</v>
          </cell>
          <cell r="E756" t="str">
            <v>300.2901.25.4341.000.000.00000</v>
          </cell>
          <cell r="F756" t="str">
            <v>Freight Forward - Transborder Ground</v>
          </cell>
          <cell r="G756">
            <v>-35672.239999999998</v>
          </cell>
          <cell r="H756">
            <v>-2591.56</v>
          </cell>
          <cell r="I756">
            <v>-38263.800000000003</v>
          </cell>
          <cell r="K756">
            <v>-38263.800000000003</v>
          </cell>
          <cell r="L756">
            <v>-2591.56</v>
          </cell>
        </row>
        <row r="757">
          <cell r="D757">
            <v>5020</v>
          </cell>
          <cell r="E757" t="str">
            <v>300.2901.25.5311.000.000.00000</v>
          </cell>
          <cell r="F757" t="str">
            <v>Freight Forward - Domestic PUD</v>
          </cell>
          <cell r="G757">
            <v>308137.75</v>
          </cell>
          <cell r="H757">
            <v>30506.95</v>
          </cell>
          <cell r="I757">
            <v>338644.7</v>
          </cell>
          <cell r="K757">
            <v>338644.7</v>
          </cell>
          <cell r="L757">
            <v>30506.95</v>
          </cell>
        </row>
        <row r="758">
          <cell r="D758">
            <v>5020</v>
          </cell>
          <cell r="E758" t="str">
            <v>300.2901.25.5312.000.000.00000</v>
          </cell>
          <cell r="F758" t="str">
            <v>Freight Forward - Domestic Carrier</v>
          </cell>
          <cell r="G758">
            <v>441223.53</v>
          </cell>
          <cell r="H758">
            <v>110299.01</v>
          </cell>
          <cell r="I758">
            <v>551522.54</v>
          </cell>
          <cell r="K758">
            <v>551522.54</v>
          </cell>
          <cell r="L758">
            <v>110299.01</v>
          </cell>
        </row>
        <row r="759">
          <cell r="D759">
            <v>5020</v>
          </cell>
          <cell r="E759" t="str">
            <v>300.2901.25.5321.000.000.00000</v>
          </cell>
          <cell r="F759" t="str">
            <v>Freight Forward - International Air Import PUD</v>
          </cell>
          <cell r="G759">
            <v>38608.949999999997</v>
          </cell>
          <cell r="H759">
            <v>3329.25</v>
          </cell>
          <cell r="I759">
            <v>41938.199999999997</v>
          </cell>
          <cell r="K759">
            <v>41938.199999999997</v>
          </cell>
          <cell r="L759">
            <v>3329.25</v>
          </cell>
        </row>
        <row r="760">
          <cell r="D760">
            <v>5020</v>
          </cell>
          <cell r="E760" t="str">
            <v>300.2901.25.5322.000.000.00000</v>
          </cell>
          <cell r="F760" t="str">
            <v>Freight Forward - International Air Import Carrier</v>
          </cell>
          <cell r="G760">
            <v>184544.19</v>
          </cell>
          <cell r="H760">
            <v>33049.94</v>
          </cell>
          <cell r="I760">
            <v>217594.13</v>
          </cell>
          <cell r="K760">
            <v>217594.13</v>
          </cell>
          <cell r="L760">
            <v>33049.94</v>
          </cell>
        </row>
        <row r="761">
          <cell r="D761">
            <v>5020</v>
          </cell>
          <cell r="E761" t="str">
            <v>300.2901.25.5323.000.000.00000</v>
          </cell>
          <cell r="F761" t="str">
            <v>Freight Forward - International Air Export PUD</v>
          </cell>
          <cell r="G761">
            <v>121692.44</v>
          </cell>
          <cell r="H761">
            <v>6026.8</v>
          </cell>
          <cell r="I761">
            <v>127719.24</v>
          </cell>
          <cell r="K761">
            <v>127719.24</v>
          </cell>
          <cell r="L761">
            <v>6026.8</v>
          </cell>
        </row>
        <row r="762">
          <cell r="D762">
            <v>5020</v>
          </cell>
          <cell r="E762" t="str">
            <v>300.2901.25.5331.000.000.00000</v>
          </cell>
          <cell r="F762" t="str">
            <v>Freight Forward - International Ocean Import PUD</v>
          </cell>
          <cell r="G762">
            <v>928.13</v>
          </cell>
          <cell r="H762">
            <v>-102</v>
          </cell>
          <cell r="I762">
            <v>826.13</v>
          </cell>
          <cell r="K762">
            <v>826.13</v>
          </cell>
          <cell r="L762">
            <v>-102</v>
          </cell>
        </row>
        <row r="763">
          <cell r="D763">
            <v>5020</v>
          </cell>
          <cell r="E763" t="str">
            <v>300.2901.25.5332.000.000.00000</v>
          </cell>
          <cell r="F763" t="str">
            <v>Freight Forward - International Ocean Impor Carrier</v>
          </cell>
          <cell r="G763">
            <v>21470.16</v>
          </cell>
          <cell r="H763">
            <v>6871.13</v>
          </cell>
          <cell r="I763">
            <v>28341.29</v>
          </cell>
          <cell r="K763">
            <v>28341.29</v>
          </cell>
          <cell r="L763">
            <v>6871.13</v>
          </cell>
        </row>
        <row r="764">
          <cell r="D764">
            <v>5020</v>
          </cell>
          <cell r="E764" t="str">
            <v>300.2901.25.5333.000.000.00000</v>
          </cell>
          <cell r="F764" t="str">
            <v>Freight Forward - International Ocean Export PUD</v>
          </cell>
          <cell r="G764">
            <v>9225.3799999999992</v>
          </cell>
          <cell r="H764">
            <v>741.3</v>
          </cell>
          <cell r="I764">
            <v>9966.68</v>
          </cell>
          <cell r="K764">
            <v>9966.68</v>
          </cell>
          <cell r="L764">
            <v>741.3</v>
          </cell>
        </row>
        <row r="765">
          <cell r="D765">
            <v>5020</v>
          </cell>
          <cell r="E765" t="str">
            <v>300.2901.25.5342.000.000.00000</v>
          </cell>
          <cell r="F765" t="str">
            <v>Freight Forward - Transborder Carrier</v>
          </cell>
          <cell r="G765">
            <v>8330.91</v>
          </cell>
          <cell r="H765">
            <v>454.81</v>
          </cell>
          <cell r="I765">
            <v>8785.7199999999993</v>
          </cell>
          <cell r="K765">
            <v>8785.7199999999993</v>
          </cell>
          <cell r="L765">
            <v>454.81</v>
          </cell>
        </row>
        <row r="766">
          <cell r="D766">
            <v>5010</v>
          </cell>
          <cell r="E766" t="str">
            <v>300.2901.25.5360.000.000.00000</v>
          </cell>
          <cell r="F766" t="str">
            <v>Freight Forward - Partner Commissions</v>
          </cell>
          <cell r="G766">
            <v>32387.74</v>
          </cell>
          <cell r="H766">
            <v>-4620.84</v>
          </cell>
          <cell r="I766">
            <v>27766.9</v>
          </cell>
          <cell r="K766">
            <v>27766.9</v>
          </cell>
          <cell r="L766">
            <v>-4620.84</v>
          </cell>
        </row>
        <row r="767">
          <cell r="D767">
            <v>7600</v>
          </cell>
          <cell r="E767" t="str">
            <v>300.2901.25.7910.000.000.00000</v>
          </cell>
          <cell r="F767" t="str">
            <v>Realized/Unrealized Gain/Loss</v>
          </cell>
          <cell r="G767">
            <v>13.64</v>
          </cell>
          <cell r="H767">
            <v>0</v>
          </cell>
          <cell r="I767">
            <v>13.64</v>
          </cell>
          <cell r="K767">
            <v>13.64</v>
          </cell>
          <cell r="L767">
            <v>0</v>
          </cell>
        </row>
        <row r="768">
          <cell r="D768">
            <v>4090</v>
          </cell>
          <cell r="E768" t="str">
            <v>300.2901.99.4090.000.000.00000</v>
          </cell>
          <cell r="F768" t="str">
            <v>Adjustments to Revenue</v>
          </cell>
          <cell r="G768">
            <v>502.76</v>
          </cell>
          <cell r="H768">
            <v>0</v>
          </cell>
          <cell r="I768">
            <v>502.76</v>
          </cell>
          <cell r="K768">
            <v>502.76</v>
          </cell>
          <cell r="L768">
            <v>0</v>
          </cell>
        </row>
        <row r="769">
          <cell r="D769">
            <v>4022</v>
          </cell>
          <cell r="E769" t="str">
            <v>300.2901.99.4310.000.000.00000</v>
          </cell>
          <cell r="F769" t="str">
            <v>Freight Forward - Domestic</v>
          </cell>
          <cell r="G769">
            <v>-269767.73</v>
          </cell>
          <cell r="H769">
            <v>0</v>
          </cell>
          <cell r="I769">
            <v>-269767.73</v>
          </cell>
          <cell r="K769">
            <v>-269767.73</v>
          </cell>
          <cell r="L769">
            <v>0</v>
          </cell>
        </row>
        <row r="770">
          <cell r="D770">
            <v>4022</v>
          </cell>
          <cell r="E770" t="str">
            <v>300.2901.99.4320.000.000.00000</v>
          </cell>
          <cell r="F770" t="str">
            <v>Freight Forward - International Air</v>
          </cell>
          <cell r="G770">
            <v>-234473.51</v>
          </cell>
          <cell r="H770">
            <v>0</v>
          </cell>
          <cell r="I770">
            <v>-234473.51</v>
          </cell>
          <cell r="K770">
            <v>-234473.51</v>
          </cell>
          <cell r="L770">
            <v>0</v>
          </cell>
        </row>
        <row r="771">
          <cell r="D771">
            <v>4022</v>
          </cell>
          <cell r="E771" t="str">
            <v>300.2901.99.4330.000.000.00000</v>
          </cell>
          <cell r="F771" t="str">
            <v>Freight Forward - International Ocean</v>
          </cell>
          <cell r="G771">
            <v>-7240.9</v>
          </cell>
          <cell r="H771">
            <v>0</v>
          </cell>
          <cell r="I771">
            <v>-7240.9</v>
          </cell>
          <cell r="K771">
            <v>-7240.9</v>
          </cell>
          <cell r="L771">
            <v>0</v>
          </cell>
        </row>
        <row r="772">
          <cell r="D772">
            <v>5020</v>
          </cell>
          <cell r="E772" t="str">
            <v>300.2901.99.5311.000.000.00000</v>
          </cell>
          <cell r="F772" t="str">
            <v>Freight Forward - Domestic PUD</v>
          </cell>
          <cell r="G772">
            <v>243595.85</v>
          </cell>
          <cell r="H772">
            <v>0</v>
          </cell>
          <cell r="I772">
            <v>243595.85</v>
          </cell>
          <cell r="K772">
            <v>243595.85</v>
          </cell>
          <cell r="L772">
            <v>0</v>
          </cell>
        </row>
        <row r="773">
          <cell r="D773">
            <v>5020</v>
          </cell>
          <cell r="E773" t="str">
            <v>300.2901.99.5312.000.000.00000</v>
          </cell>
          <cell r="F773" t="str">
            <v>Freight Forward - Domestic Carrier</v>
          </cell>
          <cell r="G773">
            <v>305297.82</v>
          </cell>
          <cell r="H773">
            <v>875.61</v>
          </cell>
          <cell r="I773">
            <v>306173.43</v>
          </cell>
          <cell r="K773">
            <v>306173.43</v>
          </cell>
          <cell r="L773">
            <v>875.61</v>
          </cell>
        </row>
        <row r="774">
          <cell r="D774">
            <v>5020</v>
          </cell>
          <cell r="E774" t="str">
            <v>300.2901.99.5321.000.000.00000</v>
          </cell>
          <cell r="F774" t="str">
            <v>Freight Forward - International Air Import PUD</v>
          </cell>
          <cell r="G774">
            <v>135890.98000000001</v>
          </cell>
          <cell r="H774">
            <v>0</v>
          </cell>
          <cell r="I774">
            <v>135890.98000000001</v>
          </cell>
          <cell r="K774">
            <v>135890.98000000001</v>
          </cell>
          <cell r="L774">
            <v>0</v>
          </cell>
        </row>
        <row r="775">
          <cell r="D775">
            <v>5020</v>
          </cell>
          <cell r="E775" t="str">
            <v>300.2901.99.5322.000.000.00000</v>
          </cell>
          <cell r="F775" t="str">
            <v>Freight Forward - International Air Import Carrier</v>
          </cell>
          <cell r="G775">
            <v>159697.19</v>
          </cell>
          <cell r="H775">
            <v>0</v>
          </cell>
          <cell r="I775">
            <v>159697.19</v>
          </cell>
          <cell r="K775">
            <v>159697.19</v>
          </cell>
          <cell r="L775">
            <v>0</v>
          </cell>
        </row>
        <row r="776">
          <cell r="D776">
            <v>5020</v>
          </cell>
          <cell r="E776" t="str">
            <v>300.2901.99.5323.000.000.00000</v>
          </cell>
          <cell r="F776" t="str">
            <v>Freight Forward - International Air Export PUD</v>
          </cell>
          <cell r="G776">
            <v>-340</v>
          </cell>
          <cell r="H776">
            <v>0</v>
          </cell>
          <cell r="I776">
            <v>-340</v>
          </cell>
          <cell r="K776">
            <v>-340</v>
          </cell>
          <cell r="L776">
            <v>0</v>
          </cell>
        </row>
        <row r="777">
          <cell r="D777">
            <v>5020</v>
          </cell>
          <cell r="E777" t="str">
            <v>300.2901.99.5331.000.000.00000</v>
          </cell>
          <cell r="F777" t="str">
            <v>Freight Forward - International Ocean Import PUD</v>
          </cell>
          <cell r="G777">
            <v>2226.41</v>
          </cell>
          <cell r="H777">
            <v>133</v>
          </cell>
          <cell r="I777">
            <v>2359.41</v>
          </cell>
          <cell r="K777">
            <v>2359.41</v>
          </cell>
          <cell r="L777">
            <v>133</v>
          </cell>
        </row>
        <row r="778">
          <cell r="D778">
            <v>5020</v>
          </cell>
          <cell r="E778" t="str">
            <v>300.2901.99.5332.000.000.00000</v>
          </cell>
          <cell r="F778" t="str">
            <v>Freight Forward - International Ocean Impor Carrier</v>
          </cell>
          <cell r="G778">
            <v>14865.66</v>
          </cell>
          <cell r="H778">
            <v>0</v>
          </cell>
          <cell r="I778">
            <v>14865.66</v>
          </cell>
          <cell r="K778">
            <v>14865.66</v>
          </cell>
          <cell r="L778">
            <v>0</v>
          </cell>
        </row>
        <row r="779">
          <cell r="D779">
            <v>5020</v>
          </cell>
          <cell r="E779" t="str">
            <v>300.2901.99.5333.000.000.00000</v>
          </cell>
          <cell r="F779" t="str">
            <v>Freight Forward - International Ocean Export PUD</v>
          </cell>
          <cell r="G779">
            <v>816.74</v>
          </cell>
          <cell r="H779">
            <v>0</v>
          </cell>
          <cell r="I779">
            <v>816.74</v>
          </cell>
          <cell r="K779">
            <v>816.74</v>
          </cell>
          <cell r="L779">
            <v>0</v>
          </cell>
        </row>
        <row r="780">
          <cell r="D780">
            <v>5010</v>
          </cell>
          <cell r="E780" t="str">
            <v>300.2901.99.5360.000.000.00000</v>
          </cell>
          <cell r="F780" t="str">
            <v>Freight Forward - Partner Commissions</v>
          </cell>
          <cell r="G780">
            <v>590671</v>
          </cell>
          <cell r="H780">
            <v>56535.96</v>
          </cell>
          <cell r="I780">
            <v>647206.96</v>
          </cell>
          <cell r="K780">
            <v>647206.96</v>
          </cell>
          <cell r="L780">
            <v>56535.96</v>
          </cell>
        </row>
        <row r="781">
          <cell r="D781">
            <v>7200</v>
          </cell>
          <cell r="E781" t="str">
            <v>300.2901.99.7210.000.000.00000</v>
          </cell>
          <cell r="F781" t="str">
            <v>Supplies</v>
          </cell>
          <cell r="G781">
            <v>-8</v>
          </cell>
          <cell r="H781">
            <v>-8</v>
          </cell>
          <cell r="I781">
            <v>-16</v>
          </cell>
          <cell r="K781">
            <v>-16</v>
          </cell>
          <cell r="L781">
            <v>-8</v>
          </cell>
        </row>
        <row r="782">
          <cell r="D782">
            <v>7250</v>
          </cell>
          <cell r="E782" t="str">
            <v>300.2901.99.7250.000.000.00000</v>
          </cell>
          <cell r="F782" t="str">
            <v>Purchased Services</v>
          </cell>
          <cell r="G782">
            <v>-199.72</v>
          </cell>
          <cell r="H782">
            <v>0</v>
          </cell>
          <cell r="I782">
            <v>-199.72</v>
          </cell>
          <cell r="K782">
            <v>-199.72</v>
          </cell>
          <cell r="L782">
            <v>0</v>
          </cell>
        </row>
        <row r="783">
          <cell r="D783">
            <v>7560</v>
          </cell>
          <cell r="E783" t="str">
            <v>300.2901.99.7562.000.000.00000</v>
          </cell>
          <cell r="F783" t="str">
            <v>Claims</v>
          </cell>
          <cell r="G783">
            <v>-186.82</v>
          </cell>
          <cell r="H783">
            <v>0</v>
          </cell>
          <cell r="I783">
            <v>-186.82</v>
          </cell>
          <cell r="K783">
            <v>-186.82</v>
          </cell>
          <cell r="L783">
            <v>0</v>
          </cell>
        </row>
        <row r="784">
          <cell r="D784">
            <v>7600</v>
          </cell>
          <cell r="E784" t="str">
            <v>300.2901.99.7600.000.000.00000</v>
          </cell>
          <cell r="F784" t="str">
            <v>Postage</v>
          </cell>
          <cell r="G784">
            <v>14.83</v>
          </cell>
          <cell r="H784">
            <v>0</v>
          </cell>
          <cell r="I784">
            <v>14.83</v>
          </cell>
          <cell r="K784">
            <v>14.83</v>
          </cell>
          <cell r="L784">
            <v>0</v>
          </cell>
        </row>
        <row r="785">
          <cell r="D785">
            <v>2151</v>
          </cell>
          <cell r="E785" t="str">
            <v>300.2902.00.2461.000.000.00000</v>
          </cell>
          <cell r="F785" t="str">
            <v>Independent Partner Deposit</v>
          </cell>
          <cell r="G785">
            <v>-6285.73</v>
          </cell>
          <cell r="H785">
            <v>0</v>
          </cell>
          <cell r="I785">
            <v>-6285.73</v>
          </cell>
          <cell r="K785">
            <v>-6285.73</v>
          </cell>
          <cell r="L785">
            <v>0</v>
          </cell>
        </row>
        <row r="786">
          <cell r="D786">
            <v>4022</v>
          </cell>
          <cell r="E786" t="str">
            <v>300.2902.25.4310.000.000.00000</v>
          </cell>
          <cell r="F786" t="str">
            <v>Freight Forward - Domestic</v>
          </cell>
          <cell r="G786">
            <v>-552480.69999999995</v>
          </cell>
          <cell r="H786">
            <v>-70713.149999999994</v>
          </cell>
          <cell r="I786">
            <v>-623193.85</v>
          </cell>
          <cell r="K786">
            <v>-623193.85</v>
          </cell>
          <cell r="L786">
            <v>-70713.149999999994</v>
          </cell>
        </row>
        <row r="787">
          <cell r="D787">
            <v>4022</v>
          </cell>
          <cell r="E787" t="str">
            <v>300.2902.25.4320.000.000.00000</v>
          </cell>
          <cell r="F787" t="str">
            <v>Freight Forward - International Air</v>
          </cell>
          <cell r="G787">
            <v>-19040.62</v>
          </cell>
          <cell r="H787">
            <v>0</v>
          </cell>
          <cell r="I787">
            <v>-19040.62</v>
          </cell>
          <cell r="K787">
            <v>-19040.62</v>
          </cell>
          <cell r="L787">
            <v>0</v>
          </cell>
        </row>
        <row r="788">
          <cell r="D788">
            <v>4022</v>
          </cell>
          <cell r="E788" t="str">
            <v>300.2902.25.4321.000.000.00000</v>
          </cell>
          <cell r="F788" t="str">
            <v>Freight Forward - International Air Import</v>
          </cell>
          <cell r="G788">
            <v>-40220.120000000003</v>
          </cell>
          <cell r="H788">
            <v>-2425.2800000000002</v>
          </cell>
          <cell r="I788">
            <v>-42645.4</v>
          </cell>
          <cell r="K788">
            <v>-42645.4</v>
          </cell>
          <cell r="L788">
            <v>-2425.2800000000002</v>
          </cell>
        </row>
        <row r="789">
          <cell r="D789">
            <v>4022</v>
          </cell>
          <cell r="E789" t="str">
            <v>300.2902.25.4322.000.000.00000</v>
          </cell>
          <cell r="F789" t="str">
            <v>Freight Forward - International Air Export</v>
          </cell>
          <cell r="G789">
            <v>-47920.67</v>
          </cell>
          <cell r="H789">
            <v>-6634.4</v>
          </cell>
          <cell r="I789">
            <v>-54555.07</v>
          </cell>
          <cell r="K789">
            <v>-54555.07</v>
          </cell>
          <cell r="L789">
            <v>-6634.4</v>
          </cell>
        </row>
        <row r="790">
          <cell r="D790">
            <v>4022</v>
          </cell>
          <cell r="E790" t="str">
            <v>300.2902.25.4331.000.000.00000</v>
          </cell>
          <cell r="F790" t="str">
            <v>Freight Forward - International Ocean Import</v>
          </cell>
          <cell r="G790">
            <v>-5104.59</v>
          </cell>
          <cell r="H790">
            <v>0</v>
          </cell>
          <cell r="I790">
            <v>-5104.59</v>
          </cell>
          <cell r="K790">
            <v>-5104.59</v>
          </cell>
          <cell r="L790">
            <v>0</v>
          </cell>
        </row>
        <row r="791">
          <cell r="D791">
            <v>4022</v>
          </cell>
          <cell r="E791" t="str">
            <v>300.2902.25.4332.000.000.00000</v>
          </cell>
          <cell r="F791" t="str">
            <v>Freight Forward - International Ocean Export</v>
          </cell>
          <cell r="G791">
            <v>-776</v>
          </cell>
          <cell r="H791">
            <v>-219</v>
          </cell>
          <cell r="I791">
            <v>-995</v>
          </cell>
          <cell r="K791">
            <v>-995</v>
          </cell>
          <cell r="L791">
            <v>-219</v>
          </cell>
        </row>
        <row r="792">
          <cell r="D792">
            <v>4022</v>
          </cell>
          <cell r="E792" t="str">
            <v>300.2902.25.4341.000.000.00000</v>
          </cell>
          <cell r="F792" t="str">
            <v>Freight Forward - Transborder Ground</v>
          </cell>
          <cell r="G792">
            <v>-7994.09</v>
          </cell>
          <cell r="H792">
            <v>-1036.46</v>
          </cell>
          <cell r="I792">
            <v>-9030.5499999999993</v>
          </cell>
          <cell r="K792">
            <v>-9030.5499999999993</v>
          </cell>
          <cell r="L792">
            <v>-1036.46</v>
          </cell>
        </row>
        <row r="793">
          <cell r="D793">
            <v>5020</v>
          </cell>
          <cell r="E793" t="str">
            <v>300.2902.25.5311.000.000.00000</v>
          </cell>
          <cell r="F793" t="str">
            <v>Freight Forward - Domestic PUD</v>
          </cell>
          <cell r="G793">
            <v>65426.98</v>
          </cell>
          <cell r="H793">
            <v>2967.54</v>
          </cell>
          <cell r="I793">
            <v>68394.52</v>
          </cell>
          <cell r="K793">
            <v>68394.52</v>
          </cell>
          <cell r="L793">
            <v>2967.54</v>
          </cell>
        </row>
        <row r="794">
          <cell r="D794">
            <v>5020</v>
          </cell>
          <cell r="E794" t="str">
            <v>300.2902.25.5312.000.000.00000</v>
          </cell>
          <cell r="F794" t="str">
            <v>Freight Forward - Domestic Carrier</v>
          </cell>
          <cell r="G794">
            <v>244742.69</v>
          </cell>
          <cell r="H794">
            <v>45581.41</v>
          </cell>
          <cell r="I794">
            <v>290324.09999999998</v>
          </cell>
          <cell r="J794">
            <v>0</v>
          </cell>
          <cell r="K794">
            <v>290324.09999999998</v>
          </cell>
          <cell r="L794">
            <v>45581.41</v>
          </cell>
        </row>
        <row r="795">
          <cell r="D795">
            <v>5020</v>
          </cell>
          <cell r="E795" t="str">
            <v>300.2902.25.5321.000.000.00000</v>
          </cell>
          <cell r="F795" t="str">
            <v>Freight Forward - International Air Import PUD</v>
          </cell>
          <cell r="G795">
            <v>28785.39</v>
          </cell>
          <cell r="H795">
            <v>1427.23</v>
          </cell>
          <cell r="I795">
            <v>30212.62</v>
          </cell>
          <cell r="J795">
            <v>0</v>
          </cell>
          <cell r="K795">
            <v>30212.62</v>
          </cell>
          <cell r="L795">
            <v>1427.23</v>
          </cell>
        </row>
        <row r="796">
          <cell r="D796">
            <v>5020</v>
          </cell>
          <cell r="E796" t="str">
            <v>300.2902.25.5322.000.000.00000</v>
          </cell>
          <cell r="F796" t="str">
            <v>Freight Forward - International Air Import Carrier</v>
          </cell>
          <cell r="G796">
            <v>18781.830000000002</v>
          </cell>
          <cell r="H796">
            <v>2245.3200000000002</v>
          </cell>
          <cell r="I796">
            <v>21027.15</v>
          </cell>
          <cell r="J796">
            <v>0</v>
          </cell>
          <cell r="K796">
            <v>21027.15</v>
          </cell>
          <cell r="L796">
            <v>2245.3200000000002</v>
          </cell>
        </row>
        <row r="797">
          <cell r="D797">
            <v>5020</v>
          </cell>
          <cell r="E797" t="str">
            <v>300.2902.25.5323.000.000.00000</v>
          </cell>
          <cell r="F797" t="str">
            <v>Freight Forward - International Air Export PUD</v>
          </cell>
          <cell r="G797">
            <v>2480.41</v>
          </cell>
          <cell r="H797">
            <v>2537.92</v>
          </cell>
          <cell r="I797">
            <v>5018.33</v>
          </cell>
          <cell r="J797">
            <v>0</v>
          </cell>
          <cell r="K797">
            <v>5018.33</v>
          </cell>
          <cell r="L797">
            <v>2537.92</v>
          </cell>
        </row>
        <row r="798">
          <cell r="D798">
            <v>5020</v>
          </cell>
          <cell r="E798" t="str">
            <v>300.2902.25.5331.000.000.00000</v>
          </cell>
          <cell r="F798" t="str">
            <v>Freight Forward - International Ocean Import PUD</v>
          </cell>
          <cell r="G798">
            <v>2302.4</v>
          </cell>
          <cell r="H798">
            <v>0</v>
          </cell>
          <cell r="I798">
            <v>2302.4</v>
          </cell>
          <cell r="J798">
            <v>0</v>
          </cell>
          <cell r="K798">
            <v>2302.4</v>
          </cell>
          <cell r="L798">
            <v>0</v>
          </cell>
        </row>
        <row r="799">
          <cell r="D799">
            <v>5020</v>
          </cell>
          <cell r="E799" t="str">
            <v>300.2902.25.5332.000.000.00000</v>
          </cell>
          <cell r="F799" t="str">
            <v>Freight Forward - International Ocean Impor Carrier</v>
          </cell>
          <cell r="G799">
            <v>1267.27</v>
          </cell>
          <cell r="H799">
            <v>-922.01</v>
          </cell>
          <cell r="I799">
            <v>345.26</v>
          </cell>
          <cell r="J799">
            <v>0</v>
          </cell>
          <cell r="K799">
            <v>345.26</v>
          </cell>
          <cell r="L799">
            <v>-922.01</v>
          </cell>
        </row>
        <row r="800">
          <cell r="D800">
            <v>5020</v>
          </cell>
          <cell r="E800" t="str">
            <v>300.2902.25.5333.000.000.00000</v>
          </cell>
          <cell r="F800" t="str">
            <v>Freight Forward - International Ocean Export PUD</v>
          </cell>
          <cell r="G800">
            <v>159.56</v>
          </cell>
          <cell r="H800">
            <v>-87.86</v>
          </cell>
          <cell r="I800">
            <v>71.7</v>
          </cell>
          <cell r="J800">
            <v>0</v>
          </cell>
          <cell r="K800">
            <v>71.7</v>
          </cell>
          <cell r="L800">
            <v>-87.86</v>
          </cell>
        </row>
        <row r="801">
          <cell r="D801">
            <v>5020</v>
          </cell>
          <cell r="E801" t="str">
            <v>300.2902.25.5342.000.000.00000</v>
          </cell>
          <cell r="F801" t="str">
            <v>Freight Forward - Transborder Carrier</v>
          </cell>
          <cell r="G801">
            <v>3238.6</v>
          </cell>
          <cell r="H801">
            <v>-842.38</v>
          </cell>
          <cell r="I801">
            <v>2396.2199999999998</v>
          </cell>
          <cell r="J801">
            <v>0</v>
          </cell>
          <cell r="K801">
            <v>2396.2199999999998</v>
          </cell>
          <cell r="L801">
            <v>-842.38</v>
          </cell>
        </row>
        <row r="802">
          <cell r="D802">
            <v>5010</v>
          </cell>
          <cell r="E802" t="str">
            <v>300.2902.25.5360.000.000.00000</v>
          </cell>
          <cell r="F802" t="str">
            <v>Freight Forward - Partner Commissions</v>
          </cell>
          <cell r="G802">
            <v>12397.43</v>
          </cell>
          <cell r="H802">
            <v>754.74</v>
          </cell>
          <cell r="I802">
            <v>13152.17</v>
          </cell>
          <cell r="J802">
            <v>0</v>
          </cell>
          <cell r="K802">
            <v>13152.17</v>
          </cell>
          <cell r="L802">
            <v>754.74</v>
          </cell>
        </row>
        <row r="803">
          <cell r="D803">
            <v>4022</v>
          </cell>
          <cell r="E803" t="str">
            <v>300.2902.99.4310.000.000.00000</v>
          </cell>
          <cell r="F803" t="str">
            <v>Freight Forward - Domestic</v>
          </cell>
          <cell r="G803">
            <v>-121536.82</v>
          </cell>
          <cell r="H803">
            <v>0</v>
          </cell>
          <cell r="I803">
            <v>-121536.82</v>
          </cell>
          <cell r="J803">
            <v>0</v>
          </cell>
          <cell r="K803">
            <v>-121536.82</v>
          </cell>
          <cell r="L803">
            <v>0</v>
          </cell>
        </row>
        <row r="804">
          <cell r="D804">
            <v>4022</v>
          </cell>
          <cell r="E804" t="str">
            <v>300.2902.99.4320.000.000.00000</v>
          </cell>
          <cell r="F804" t="str">
            <v>Freight Forward - International Air</v>
          </cell>
          <cell r="G804">
            <v>-12390.97</v>
          </cell>
          <cell r="H804">
            <v>0</v>
          </cell>
          <cell r="I804">
            <v>-12390.97</v>
          </cell>
          <cell r="J804">
            <v>0</v>
          </cell>
          <cell r="K804">
            <v>-12390.97</v>
          </cell>
          <cell r="L804">
            <v>0</v>
          </cell>
        </row>
        <row r="805">
          <cell r="D805">
            <v>4022</v>
          </cell>
          <cell r="E805" t="str">
            <v>300.2902.99.4330.000.000.00000</v>
          </cell>
          <cell r="F805" t="str">
            <v>Freight Forward - International Ocean</v>
          </cell>
          <cell r="G805">
            <v>1685</v>
          </cell>
          <cell r="H805">
            <v>0</v>
          </cell>
          <cell r="I805">
            <v>1685</v>
          </cell>
          <cell r="J805">
            <v>0</v>
          </cell>
          <cell r="K805">
            <v>1685</v>
          </cell>
          <cell r="L805">
            <v>0</v>
          </cell>
        </row>
        <row r="806">
          <cell r="D806">
            <v>5020</v>
          </cell>
          <cell r="E806" t="str">
            <v>300.2902.99.5311.000.000.00000</v>
          </cell>
          <cell r="F806" t="str">
            <v>Freight Forward - Domestic PUD</v>
          </cell>
          <cell r="G806">
            <v>55632.65</v>
          </cell>
          <cell r="H806">
            <v>0</v>
          </cell>
          <cell r="I806">
            <v>55632.65</v>
          </cell>
          <cell r="J806">
            <v>0</v>
          </cell>
          <cell r="K806">
            <v>55632.65</v>
          </cell>
          <cell r="L806">
            <v>0</v>
          </cell>
        </row>
        <row r="807">
          <cell r="D807">
            <v>5020</v>
          </cell>
          <cell r="E807" t="str">
            <v>300.2902.99.5312.000.000.00000</v>
          </cell>
          <cell r="F807" t="str">
            <v>Freight Forward - Domestic Carrier</v>
          </cell>
          <cell r="G807">
            <v>175395.69</v>
          </cell>
          <cell r="H807">
            <v>0</v>
          </cell>
          <cell r="I807">
            <v>175395.69</v>
          </cell>
          <cell r="J807">
            <v>0</v>
          </cell>
          <cell r="K807">
            <v>175395.69</v>
          </cell>
          <cell r="L807">
            <v>0</v>
          </cell>
        </row>
        <row r="808">
          <cell r="D808">
            <v>5020</v>
          </cell>
          <cell r="E808" t="str">
            <v>300.2902.99.5321.000.000.00000</v>
          </cell>
          <cell r="F808" t="str">
            <v>Freight Forward - International Air Import PUD</v>
          </cell>
          <cell r="G808">
            <v>19832.96</v>
          </cell>
          <cell r="H808">
            <v>0</v>
          </cell>
          <cell r="I808">
            <v>19832.96</v>
          </cell>
          <cell r="J808">
            <v>0</v>
          </cell>
          <cell r="K808">
            <v>19832.96</v>
          </cell>
          <cell r="L808">
            <v>0</v>
          </cell>
        </row>
        <row r="809">
          <cell r="D809">
            <v>5020</v>
          </cell>
          <cell r="E809" t="str">
            <v>300.2902.99.5322.000.000.00000</v>
          </cell>
          <cell r="F809" t="str">
            <v>Freight Forward - International Air Import Carrier</v>
          </cell>
          <cell r="G809">
            <v>25049.34</v>
          </cell>
          <cell r="H809">
            <v>0</v>
          </cell>
          <cell r="I809">
            <v>25049.34</v>
          </cell>
          <cell r="J809">
            <v>0</v>
          </cell>
          <cell r="K809">
            <v>25049.34</v>
          </cell>
          <cell r="L809">
            <v>0</v>
          </cell>
        </row>
        <row r="810">
          <cell r="D810">
            <v>5020</v>
          </cell>
          <cell r="E810" t="str">
            <v>300.2902.99.5331.000.000.00000</v>
          </cell>
          <cell r="F810" t="str">
            <v>Freight Forward - International Ocean Import PUD</v>
          </cell>
          <cell r="G810">
            <v>884.62</v>
          </cell>
          <cell r="H810">
            <v>0</v>
          </cell>
          <cell r="I810">
            <v>884.62</v>
          </cell>
          <cell r="J810">
            <v>0</v>
          </cell>
          <cell r="K810">
            <v>884.62</v>
          </cell>
          <cell r="L810">
            <v>0</v>
          </cell>
        </row>
        <row r="811">
          <cell r="D811">
            <v>5020</v>
          </cell>
          <cell r="E811" t="str">
            <v>300.2902.99.5332.000.000.00000</v>
          </cell>
          <cell r="F811" t="str">
            <v>Freight Forward - International Ocean Impor Carrier</v>
          </cell>
          <cell r="G811">
            <v>1510.4</v>
          </cell>
          <cell r="H811">
            <v>0</v>
          </cell>
          <cell r="I811">
            <v>1510.4</v>
          </cell>
          <cell r="J811">
            <v>0</v>
          </cell>
          <cell r="K811">
            <v>1510.4</v>
          </cell>
          <cell r="L811">
            <v>0</v>
          </cell>
        </row>
        <row r="812">
          <cell r="D812">
            <v>5010</v>
          </cell>
          <cell r="E812" t="str">
            <v>300.2902.99.5360.000.000.00000</v>
          </cell>
          <cell r="F812" t="str">
            <v>Freight Forward - Partner Commissions</v>
          </cell>
          <cell r="G812">
            <v>176695.92</v>
          </cell>
          <cell r="H812">
            <v>17040.919999999998</v>
          </cell>
          <cell r="I812">
            <v>193736.84</v>
          </cell>
          <cell r="J812">
            <v>0</v>
          </cell>
          <cell r="K812">
            <v>193736.84</v>
          </cell>
          <cell r="L812">
            <v>17040.919999999998</v>
          </cell>
        </row>
        <row r="813">
          <cell r="D813">
            <v>7600</v>
          </cell>
          <cell r="E813" t="str">
            <v>300.2902.99.7240.000.000.00000</v>
          </cell>
          <cell r="F813" t="str">
            <v>Advertising &amp; Marketing</v>
          </cell>
          <cell r="G813">
            <v>0</v>
          </cell>
          <cell r="H813">
            <v>-39.32</v>
          </cell>
          <cell r="I813">
            <v>-39.32</v>
          </cell>
          <cell r="J813">
            <v>0</v>
          </cell>
          <cell r="K813">
            <v>-39.32</v>
          </cell>
          <cell r="L813">
            <v>-39.32</v>
          </cell>
        </row>
        <row r="814">
          <cell r="D814">
            <v>7250</v>
          </cell>
          <cell r="E814" t="str">
            <v>300.2902.99.7250.000.000.00000</v>
          </cell>
          <cell r="F814" t="str">
            <v>Purchased Services</v>
          </cell>
          <cell r="G814">
            <v>-191.74</v>
          </cell>
          <cell r="H814">
            <v>0</v>
          </cell>
          <cell r="I814">
            <v>-191.74</v>
          </cell>
          <cell r="J814">
            <v>0</v>
          </cell>
          <cell r="K814">
            <v>-191.74</v>
          </cell>
          <cell r="L814">
            <v>0</v>
          </cell>
        </row>
        <row r="815">
          <cell r="D815">
            <v>7560</v>
          </cell>
          <cell r="E815" t="str">
            <v>300.2902.99.7562.000.000.00000</v>
          </cell>
          <cell r="F815" t="str">
            <v>Claims</v>
          </cell>
          <cell r="G815">
            <v>246.3</v>
          </cell>
          <cell r="H815">
            <v>0</v>
          </cell>
          <cell r="I815">
            <v>246.3</v>
          </cell>
          <cell r="J815">
            <v>0</v>
          </cell>
          <cell r="K815">
            <v>246.3</v>
          </cell>
          <cell r="L815">
            <v>0</v>
          </cell>
        </row>
        <row r="816">
          <cell r="D816">
            <v>2151</v>
          </cell>
          <cell r="E816" t="str">
            <v>300.2903.00.2461.000.000.00000</v>
          </cell>
          <cell r="F816" t="str">
            <v>Independent Partner Deposit</v>
          </cell>
          <cell r="G816">
            <v>-116296.65</v>
          </cell>
          <cell r="H816">
            <v>-6034.01</v>
          </cell>
          <cell r="I816">
            <v>-122330.66</v>
          </cell>
          <cell r="J816">
            <v>0</v>
          </cell>
          <cell r="K816">
            <v>-122330.66</v>
          </cell>
          <cell r="L816">
            <v>-6034.01</v>
          </cell>
        </row>
        <row r="817">
          <cell r="D817">
            <v>4090</v>
          </cell>
          <cell r="E817" t="str">
            <v>300.2903.25.4090.000.000.00000</v>
          </cell>
          <cell r="F817" t="str">
            <v>Adjustments to Revenue</v>
          </cell>
          <cell r="G817">
            <v>-305.5</v>
          </cell>
          <cell r="H817">
            <v>0</v>
          </cell>
          <cell r="I817">
            <v>-305.5</v>
          </cell>
          <cell r="J817">
            <v>0</v>
          </cell>
          <cell r="K817">
            <v>-305.5</v>
          </cell>
          <cell r="L817">
            <v>0</v>
          </cell>
        </row>
        <row r="818">
          <cell r="D818">
            <v>4022</v>
          </cell>
          <cell r="E818" t="str">
            <v>300.2903.25.4310.000.000.00000</v>
          </cell>
          <cell r="F818" t="str">
            <v>Freight Forward - Domestic</v>
          </cell>
          <cell r="G818">
            <v>-366079.89</v>
          </cell>
          <cell r="H818">
            <v>-45377.94</v>
          </cell>
          <cell r="I818">
            <v>-411457.83</v>
          </cell>
          <cell r="J818">
            <v>0</v>
          </cell>
          <cell r="K818">
            <v>-411457.83</v>
          </cell>
          <cell r="L818">
            <v>-45377.94</v>
          </cell>
        </row>
        <row r="819">
          <cell r="D819">
            <v>4022</v>
          </cell>
          <cell r="E819" t="str">
            <v>300.2903.25.4320.000.000.00000</v>
          </cell>
          <cell r="F819" t="str">
            <v>Freight Forward - International Air</v>
          </cell>
          <cell r="G819">
            <v>-52137.599999999999</v>
          </cell>
          <cell r="H819">
            <v>0</v>
          </cell>
          <cell r="I819">
            <v>-52137.599999999999</v>
          </cell>
          <cell r="J819">
            <v>0</v>
          </cell>
          <cell r="K819">
            <v>-52137.599999999999</v>
          </cell>
          <cell r="L819">
            <v>0</v>
          </cell>
        </row>
        <row r="820">
          <cell r="D820">
            <v>4022</v>
          </cell>
          <cell r="E820" t="str">
            <v>300.2903.25.4321.000.000.00000</v>
          </cell>
          <cell r="F820" t="str">
            <v>Freight Forward - International Air Import</v>
          </cell>
          <cell r="G820">
            <v>-394079.18</v>
          </cell>
          <cell r="H820">
            <v>-101332.52</v>
          </cell>
          <cell r="I820">
            <v>-495411.7</v>
          </cell>
          <cell r="J820">
            <v>0</v>
          </cell>
          <cell r="K820">
            <v>-495411.7</v>
          </cell>
          <cell r="L820">
            <v>-101332.52</v>
          </cell>
        </row>
        <row r="821">
          <cell r="D821">
            <v>4022</v>
          </cell>
          <cell r="E821" t="str">
            <v>300.2903.25.4322.000.000.00000</v>
          </cell>
          <cell r="F821" t="str">
            <v>Freight Forward - International Air Export</v>
          </cell>
          <cell r="G821">
            <v>-237548.27</v>
          </cell>
          <cell r="H821">
            <v>-62485.67</v>
          </cell>
          <cell r="I821">
            <v>-300033.94</v>
          </cell>
          <cell r="J821">
            <v>0</v>
          </cell>
          <cell r="K821">
            <v>-300033.94</v>
          </cell>
          <cell r="L821">
            <v>-62485.67</v>
          </cell>
        </row>
        <row r="822">
          <cell r="D822">
            <v>4022</v>
          </cell>
          <cell r="E822" t="str">
            <v>300.2903.25.4330.000.000.00000</v>
          </cell>
          <cell r="F822" t="str">
            <v>Freight Forward - International Ocean</v>
          </cell>
          <cell r="G822">
            <v>-130850.27</v>
          </cell>
          <cell r="H822">
            <v>0</v>
          </cell>
          <cell r="I822">
            <v>-130850.27</v>
          </cell>
          <cell r="J822">
            <v>0</v>
          </cell>
          <cell r="K822">
            <v>-130850.27</v>
          </cell>
          <cell r="L822">
            <v>0</v>
          </cell>
        </row>
        <row r="823">
          <cell r="D823">
            <v>4022</v>
          </cell>
          <cell r="E823" t="str">
            <v>300.2903.25.4331.000.000.00000</v>
          </cell>
          <cell r="F823" t="str">
            <v>Freight Forward - International Ocean Import</v>
          </cell>
          <cell r="G823">
            <v>-1045070.75</v>
          </cell>
          <cell r="H823">
            <v>-100335.01</v>
          </cell>
          <cell r="I823">
            <v>-1145405.76</v>
          </cell>
          <cell r="J823">
            <v>0</v>
          </cell>
          <cell r="K823">
            <v>-1145405.76</v>
          </cell>
          <cell r="L823">
            <v>-100335.01</v>
          </cell>
        </row>
        <row r="824">
          <cell r="D824">
            <v>4022</v>
          </cell>
          <cell r="E824" t="str">
            <v>300.2903.25.4332.000.000.00000</v>
          </cell>
          <cell r="F824" t="str">
            <v>Freight Forward - International Ocean Export</v>
          </cell>
          <cell r="G824">
            <v>-258083.06</v>
          </cell>
          <cell r="H824">
            <v>-37793.93</v>
          </cell>
          <cell r="I824">
            <v>-295876.99</v>
          </cell>
          <cell r="J824">
            <v>0</v>
          </cell>
          <cell r="K824">
            <v>-295876.99</v>
          </cell>
          <cell r="L824">
            <v>-37793.93</v>
          </cell>
        </row>
        <row r="825">
          <cell r="D825">
            <v>4022</v>
          </cell>
          <cell r="E825" t="str">
            <v>300.2903.25.4341.000.000.00000</v>
          </cell>
          <cell r="F825" t="str">
            <v>Freight Forward - Transborder Ground</v>
          </cell>
          <cell r="G825">
            <v>-1730.33</v>
          </cell>
          <cell r="H825">
            <v>0</v>
          </cell>
          <cell r="I825">
            <v>-1730.33</v>
          </cell>
          <cell r="J825">
            <v>0</v>
          </cell>
          <cell r="K825">
            <v>-1730.33</v>
          </cell>
          <cell r="L825">
            <v>0</v>
          </cell>
        </row>
        <row r="826">
          <cell r="D826">
            <v>5020</v>
          </cell>
          <cell r="E826" t="str">
            <v>300.2903.25.5311.000.000.00000</v>
          </cell>
          <cell r="F826" t="str">
            <v>Freight Forward - Domestic PUD</v>
          </cell>
          <cell r="G826">
            <v>60841.58</v>
          </cell>
          <cell r="H826">
            <v>13154.3</v>
          </cell>
          <cell r="I826">
            <v>73995.88</v>
          </cell>
          <cell r="J826">
            <v>0</v>
          </cell>
          <cell r="K826">
            <v>73995.88</v>
          </cell>
          <cell r="L826">
            <v>13154.3</v>
          </cell>
        </row>
        <row r="827">
          <cell r="D827">
            <v>5020</v>
          </cell>
          <cell r="E827" t="str">
            <v>300.2903.25.5312.000.000.00000</v>
          </cell>
          <cell r="F827" t="str">
            <v>Freight Forward - Domestic Carrier</v>
          </cell>
          <cell r="G827">
            <v>142268.51999999999</v>
          </cell>
          <cell r="H827">
            <v>15595.06</v>
          </cell>
          <cell r="I827">
            <v>157863.57999999999</v>
          </cell>
          <cell r="J827">
            <v>0</v>
          </cell>
          <cell r="K827">
            <v>157863.57999999999</v>
          </cell>
          <cell r="L827">
            <v>15595.06</v>
          </cell>
        </row>
        <row r="828">
          <cell r="D828">
            <v>5020</v>
          </cell>
          <cell r="E828" t="str">
            <v>300.2903.25.5321.000.000.00000</v>
          </cell>
          <cell r="F828" t="str">
            <v>Freight Forward - International Air Import PUD</v>
          </cell>
          <cell r="G828">
            <v>293586.01</v>
          </cell>
          <cell r="H828">
            <v>63636.13</v>
          </cell>
          <cell r="I828">
            <v>357222.14</v>
          </cell>
          <cell r="J828">
            <v>0</v>
          </cell>
          <cell r="K828">
            <v>357222.14</v>
          </cell>
          <cell r="L828">
            <v>63636.13</v>
          </cell>
        </row>
        <row r="829">
          <cell r="D829">
            <v>5020</v>
          </cell>
          <cell r="E829" t="str">
            <v>300.2903.25.5322.000.000.00000</v>
          </cell>
          <cell r="F829" t="str">
            <v>Freight Forward - International Air Import Carrier</v>
          </cell>
          <cell r="G829">
            <v>79748.23</v>
          </cell>
          <cell r="H829">
            <v>79609.34</v>
          </cell>
          <cell r="I829">
            <v>159357.57</v>
          </cell>
          <cell r="J829">
            <v>0</v>
          </cell>
          <cell r="K829">
            <v>159357.57</v>
          </cell>
          <cell r="L829">
            <v>79609.34</v>
          </cell>
        </row>
        <row r="830">
          <cell r="D830">
            <v>5020</v>
          </cell>
          <cell r="E830" t="str">
            <v>300.2903.25.5323.000.000.00000</v>
          </cell>
          <cell r="F830" t="str">
            <v>Freight Forward - International Air Export PUD</v>
          </cell>
          <cell r="G830">
            <v>72856.98</v>
          </cell>
          <cell r="H830">
            <v>14506.57</v>
          </cell>
          <cell r="I830">
            <v>87363.55</v>
          </cell>
          <cell r="J830">
            <v>0</v>
          </cell>
          <cell r="K830">
            <v>87363.55</v>
          </cell>
          <cell r="L830">
            <v>14506.57</v>
          </cell>
        </row>
        <row r="831">
          <cell r="D831">
            <v>5020</v>
          </cell>
          <cell r="E831" t="str">
            <v>300.2903.25.5331.000.000.00000</v>
          </cell>
          <cell r="F831" t="str">
            <v>Freight Forward - International Ocean Import PUD</v>
          </cell>
          <cell r="G831">
            <v>601051.11</v>
          </cell>
          <cell r="H831">
            <v>26376.11</v>
          </cell>
          <cell r="I831">
            <v>627427.22</v>
          </cell>
          <cell r="J831">
            <v>0</v>
          </cell>
          <cell r="K831">
            <v>627427.22</v>
          </cell>
          <cell r="L831">
            <v>26376.11</v>
          </cell>
        </row>
        <row r="832">
          <cell r="D832">
            <v>5020</v>
          </cell>
          <cell r="E832" t="str">
            <v>300.2903.25.5332.000.000.00000</v>
          </cell>
          <cell r="F832" t="str">
            <v>Freight Forward - International Ocean Impor Carrier</v>
          </cell>
          <cell r="G832">
            <v>188254.33</v>
          </cell>
          <cell r="H832">
            <v>51039.45</v>
          </cell>
          <cell r="I832">
            <v>239293.78</v>
          </cell>
          <cell r="J832">
            <v>0</v>
          </cell>
          <cell r="K832">
            <v>239293.78</v>
          </cell>
          <cell r="L832">
            <v>51039.45</v>
          </cell>
        </row>
        <row r="833">
          <cell r="D833">
            <v>5020</v>
          </cell>
          <cell r="E833" t="str">
            <v>300.2903.25.5333.000.000.00000</v>
          </cell>
          <cell r="F833" t="str">
            <v>Freight Forward - International Ocean Export PUD</v>
          </cell>
          <cell r="G833">
            <v>98878.76</v>
          </cell>
          <cell r="H833">
            <v>31250.11</v>
          </cell>
          <cell r="I833">
            <v>130128.87</v>
          </cell>
          <cell r="J833">
            <v>0</v>
          </cell>
          <cell r="K833">
            <v>130128.87</v>
          </cell>
          <cell r="L833">
            <v>31250.11</v>
          </cell>
        </row>
        <row r="834">
          <cell r="D834">
            <v>5020</v>
          </cell>
          <cell r="E834" t="str">
            <v>300.2903.25.5342.000.000.00000</v>
          </cell>
          <cell r="F834" t="str">
            <v>Freight Forward - Transborder Carrier</v>
          </cell>
          <cell r="G834">
            <v>847.09</v>
          </cell>
          <cell r="H834">
            <v>0</v>
          </cell>
          <cell r="I834">
            <v>847.09</v>
          </cell>
          <cell r="J834">
            <v>0</v>
          </cell>
          <cell r="K834">
            <v>847.09</v>
          </cell>
          <cell r="L834">
            <v>0</v>
          </cell>
        </row>
        <row r="835">
          <cell r="D835">
            <v>5010</v>
          </cell>
          <cell r="E835" t="str">
            <v>300.2903.25.5360.000.000.00000</v>
          </cell>
          <cell r="F835" t="str">
            <v>Freight Forward - Partner Commissions</v>
          </cell>
          <cell r="G835">
            <v>38780.120000000003</v>
          </cell>
          <cell r="H835">
            <v>-478.21</v>
          </cell>
          <cell r="I835">
            <v>38301.910000000003</v>
          </cell>
          <cell r="J835">
            <v>0</v>
          </cell>
          <cell r="K835">
            <v>38301.910000000003</v>
          </cell>
          <cell r="L835">
            <v>-478.21</v>
          </cell>
        </row>
        <row r="836">
          <cell r="D836">
            <v>5020</v>
          </cell>
          <cell r="E836" t="str">
            <v>300.2903.26.5332.000.000.00000</v>
          </cell>
          <cell r="F836" t="str">
            <v>Freight Forward - International Ocean Impor Carrier</v>
          </cell>
          <cell r="G836">
            <v>523</v>
          </cell>
          <cell r="H836">
            <v>0</v>
          </cell>
          <cell r="I836">
            <v>523</v>
          </cell>
          <cell r="J836">
            <v>0</v>
          </cell>
          <cell r="K836">
            <v>523</v>
          </cell>
          <cell r="L836">
            <v>0</v>
          </cell>
        </row>
        <row r="837">
          <cell r="D837">
            <v>4090</v>
          </cell>
          <cell r="E837" t="str">
            <v>300.2903.99.4090.000.000.00000</v>
          </cell>
          <cell r="F837" t="str">
            <v>Adjustments to Revenue</v>
          </cell>
          <cell r="G837">
            <v>171.85</v>
          </cell>
          <cell r="H837">
            <v>0</v>
          </cell>
          <cell r="I837">
            <v>171.85</v>
          </cell>
          <cell r="J837">
            <v>0</v>
          </cell>
          <cell r="K837">
            <v>171.85</v>
          </cell>
          <cell r="L837">
            <v>0</v>
          </cell>
        </row>
        <row r="838">
          <cell r="D838">
            <v>4022</v>
          </cell>
          <cell r="E838" t="str">
            <v>300.2903.99.4310.000.000.00000</v>
          </cell>
          <cell r="F838" t="str">
            <v>Freight Forward - Domestic</v>
          </cell>
          <cell r="G838">
            <v>-57327.15</v>
          </cell>
          <cell r="H838">
            <v>0</v>
          </cell>
          <cell r="I838">
            <v>-57327.15</v>
          </cell>
          <cell r="J838">
            <v>0</v>
          </cell>
          <cell r="K838">
            <v>-57327.15</v>
          </cell>
          <cell r="L838">
            <v>0</v>
          </cell>
        </row>
        <row r="839">
          <cell r="D839">
            <v>4022</v>
          </cell>
          <cell r="E839" t="str">
            <v>300.2903.99.4320.000.000.00000</v>
          </cell>
          <cell r="F839" t="str">
            <v>Freight Forward - International Air</v>
          </cell>
          <cell r="G839">
            <v>-82968.990000000005</v>
          </cell>
          <cell r="H839">
            <v>0</v>
          </cell>
          <cell r="I839">
            <v>-82968.990000000005</v>
          </cell>
          <cell r="J839">
            <v>0</v>
          </cell>
          <cell r="K839">
            <v>-82968.990000000005</v>
          </cell>
          <cell r="L839">
            <v>0</v>
          </cell>
        </row>
        <row r="840">
          <cell r="D840">
            <v>4022</v>
          </cell>
          <cell r="E840" t="str">
            <v>300.2903.99.4330.000.000.00000</v>
          </cell>
          <cell r="F840" t="str">
            <v>Freight Forward - International Ocean</v>
          </cell>
          <cell r="G840">
            <v>-149337.32999999999</v>
          </cell>
          <cell r="H840">
            <v>0</v>
          </cell>
          <cell r="I840">
            <v>-149337.32999999999</v>
          </cell>
          <cell r="J840">
            <v>0</v>
          </cell>
          <cell r="K840">
            <v>-149337.32999999999</v>
          </cell>
          <cell r="L840">
            <v>0</v>
          </cell>
        </row>
        <row r="841">
          <cell r="D841">
            <v>5020</v>
          </cell>
          <cell r="E841" t="str">
            <v>300.2903.99.5311.000.000.00000</v>
          </cell>
          <cell r="F841" t="str">
            <v>Freight Forward - Domestic PUD</v>
          </cell>
          <cell r="G841">
            <v>45935.88</v>
          </cell>
          <cell r="H841">
            <v>0</v>
          </cell>
          <cell r="I841">
            <v>45935.88</v>
          </cell>
          <cell r="J841">
            <v>0</v>
          </cell>
          <cell r="K841">
            <v>45935.88</v>
          </cell>
          <cell r="L841">
            <v>0</v>
          </cell>
        </row>
        <row r="842">
          <cell r="D842">
            <v>5020</v>
          </cell>
          <cell r="E842" t="str">
            <v>300.2903.99.5312.000.000.00000</v>
          </cell>
          <cell r="F842" t="str">
            <v>Freight Forward - Domestic Carrier</v>
          </cell>
          <cell r="G842">
            <v>60446.84</v>
          </cell>
          <cell r="H842">
            <v>0</v>
          </cell>
          <cell r="I842">
            <v>60446.84</v>
          </cell>
          <cell r="J842">
            <v>0</v>
          </cell>
          <cell r="K842">
            <v>60446.84</v>
          </cell>
          <cell r="L842">
            <v>0</v>
          </cell>
        </row>
        <row r="843">
          <cell r="D843">
            <v>5020</v>
          </cell>
          <cell r="E843" t="str">
            <v>300.2903.99.5321.000.000.00000</v>
          </cell>
          <cell r="F843" t="str">
            <v>Freight Forward - International Air Import PUD</v>
          </cell>
          <cell r="G843">
            <v>131037.35</v>
          </cell>
          <cell r="H843">
            <v>0</v>
          </cell>
          <cell r="I843">
            <v>131037.35</v>
          </cell>
          <cell r="J843">
            <v>0</v>
          </cell>
          <cell r="K843">
            <v>131037.35</v>
          </cell>
          <cell r="L843">
            <v>0</v>
          </cell>
        </row>
        <row r="844">
          <cell r="D844">
            <v>5020</v>
          </cell>
          <cell r="E844" t="str">
            <v>300.2903.99.5322.000.000.00000</v>
          </cell>
          <cell r="F844" t="str">
            <v>Freight Forward - International Air Import Carrier</v>
          </cell>
          <cell r="G844">
            <v>39161</v>
          </cell>
          <cell r="H844">
            <v>0</v>
          </cell>
          <cell r="I844">
            <v>39161</v>
          </cell>
          <cell r="J844">
            <v>0</v>
          </cell>
          <cell r="K844">
            <v>39161</v>
          </cell>
          <cell r="L844">
            <v>0</v>
          </cell>
        </row>
        <row r="845">
          <cell r="D845">
            <v>5020</v>
          </cell>
          <cell r="E845" t="str">
            <v>300.2903.99.5323.000.000.00000</v>
          </cell>
          <cell r="F845" t="str">
            <v>Freight Forward - International Air Export PUD</v>
          </cell>
          <cell r="G845">
            <v>17683.099999999999</v>
          </cell>
          <cell r="H845">
            <v>0</v>
          </cell>
          <cell r="I845">
            <v>17683.099999999999</v>
          </cell>
          <cell r="J845">
            <v>0</v>
          </cell>
          <cell r="K845">
            <v>17683.099999999999</v>
          </cell>
          <cell r="L845">
            <v>0</v>
          </cell>
        </row>
        <row r="846">
          <cell r="D846">
            <v>5020</v>
          </cell>
          <cell r="E846" t="str">
            <v>300.2903.99.5331.000.000.00000</v>
          </cell>
          <cell r="F846" t="str">
            <v>Freight Forward - International Ocean Import PUD</v>
          </cell>
          <cell r="G846">
            <v>218835.15</v>
          </cell>
          <cell r="H846">
            <v>-2324.3000000000002</v>
          </cell>
          <cell r="I846">
            <v>216510.85</v>
          </cell>
          <cell r="J846">
            <v>0</v>
          </cell>
          <cell r="K846">
            <v>216510.85</v>
          </cell>
          <cell r="L846">
            <v>-2324.3000000000002</v>
          </cell>
        </row>
        <row r="847">
          <cell r="D847">
            <v>5020</v>
          </cell>
          <cell r="E847" t="str">
            <v>300.2903.99.5332.000.000.00000</v>
          </cell>
          <cell r="F847" t="str">
            <v>Freight Forward - International Ocean Impor Carrier</v>
          </cell>
          <cell r="G847">
            <v>158431.64000000001</v>
          </cell>
          <cell r="H847">
            <v>0</v>
          </cell>
          <cell r="I847">
            <v>158431.64000000001</v>
          </cell>
          <cell r="J847">
            <v>0</v>
          </cell>
          <cell r="K847">
            <v>158431.64000000001</v>
          </cell>
          <cell r="L847">
            <v>0</v>
          </cell>
        </row>
        <row r="848">
          <cell r="D848">
            <v>5020</v>
          </cell>
          <cell r="E848" t="str">
            <v>300.2903.99.5342.000.000.00000</v>
          </cell>
          <cell r="F848" t="str">
            <v>Freight Forward - Transborder Carrier</v>
          </cell>
          <cell r="G848">
            <v>341.9</v>
          </cell>
          <cell r="H848">
            <v>0</v>
          </cell>
          <cell r="I848">
            <v>341.9</v>
          </cell>
          <cell r="J848">
            <v>0</v>
          </cell>
          <cell r="K848">
            <v>341.9</v>
          </cell>
          <cell r="L848">
            <v>0</v>
          </cell>
        </row>
        <row r="849">
          <cell r="D849">
            <v>5010</v>
          </cell>
          <cell r="E849" t="str">
            <v>300.2903.99.5360.000.000.00000</v>
          </cell>
          <cell r="F849" t="str">
            <v>Freight Forward - Partner Commissions</v>
          </cell>
          <cell r="G849">
            <v>445412.99</v>
          </cell>
          <cell r="H849">
            <v>43615.98</v>
          </cell>
          <cell r="I849">
            <v>489028.97</v>
          </cell>
          <cell r="J849">
            <v>0</v>
          </cell>
          <cell r="K849">
            <v>489028.97</v>
          </cell>
          <cell r="L849">
            <v>43615.98</v>
          </cell>
        </row>
        <row r="850">
          <cell r="D850">
            <v>7200</v>
          </cell>
          <cell r="E850" t="str">
            <v>300.2903.99.7210.000.000.00000</v>
          </cell>
          <cell r="F850" t="str">
            <v>Supplies</v>
          </cell>
          <cell r="G850">
            <v>0</v>
          </cell>
          <cell r="H850">
            <v>-56.87</v>
          </cell>
          <cell r="I850">
            <v>-56.87</v>
          </cell>
          <cell r="J850">
            <v>0</v>
          </cell>
          <cell r="K850">
            <v>-56.87</v>
          </cell>
          <cell r="L850">
            <v>-56.87</v>
          </cell>
        </row>
        <row r="851">
          <cell r="D851">
            <v>7250</v>
          </cell>
          <cell r="E851" t="str">
            <v>300.2903.99.7250.000.000.00000</v>
          </cell>
          <cell r="F851" t="str">
            <v>Purchased Services</v>
          </cell>
          <cell r="G851">
            <v>-191.74</v>
          </cell>
          <cell r="H851">
            <v>0</v>
          </cell>
          <cell r="I851">
            <v>-191.74</v>
          </cell>
          <cell r="J851">
            <v>0</v>
          </cell>
          <cell r="K851">
            <v>-191.74</v>
          </cell>
          <cell r="L851">
            <v>0</v>
          </cell>
        </row>
        <row r="852">
          <cell r="D852">
            <v>7560</v>
          </cell>
          <cell r="E852" t="str">
            <v>300.2903.99.7562.000.000.00000</v>
          </cell>
          <cell r="F852" t="str">
            <v>Claims</v>
          </cell>
          <cell r="G852">
            <v>-831.2</v>
          </cell>
          <cell r="H852">
            <v>0</v>
          </cell>
          <cell r="I852">
            <v>-831.2</v>
          </cell>
          <cell r="J852">
            <v>0</v>
          </cell>
          <cell r="K852">
            <v>-831.2</v>
          </cell>
          <cell r="L852">
            <v>0</v>
          </cell>
        </row>
        <row r="853">
          <cell r="D853">
            <v>7600</v>
          </cell>
          <cell r="E853" t="str">
            <v>300.2903.99.7600.000.000.00000</v>
          </cell>
          <cell r="F853" t="str">
            <v>Postage</v>
          </cell>
          <cell r="G853">
            <v>139.6</v>
          </cell>
          <cell r="H853">
            <v>94.4</v>
          </cell>
          <cell r="I853">
            <v>234</v>
          </cell>
          <cell r="J853">
            <v>0</v>
          </cell>
          <cell r="K853">
            <v>234</v>
          </cell>
          <cell r="L853">
            <v>94.4</v>
          </cell>
        </row>
        <row r="854">
          <cell r="D854">
            <v>2151</v>
          </cell>
          <cell r="E854" t="str">
            <v>300.2904.00.2461.000.000.00000</v>
          </cell>
          <cell r="F854" t="str">
            <v>Independent Partner Deposit</v>
          </cell>
          <cell r="G854">
            <v>-51528.94</v>
          </cell>
          <cell r="H854">
            <v>0</v>
          </cell>
          <cell r="I854">
            <v>-51528.94</v>
          </cell>
          <cell r="J854">
            <v>0</v>
          </cell>
          <cell r="K854">
            <v>-51528.94</v>
          </cell>
          <cell r="L854">
            <v>0</v>
          </cell>
        </row>
        <row r="855">
          <cell r="D855">
            <v>4022</v>
          </cell>
          <cell r="E855" t="str">
            <v>300.2904.25.4310.000.000.00000</v>
          </cell>
          <cell r="F855" t="str">
            <v>Freight Forward - Domestic</v>
          </cell>
          <cell r="G855">
            <v>-1017704.66</v>
          </cell>
          <cell r="H855">
            <v>-70763.62</v>
          </cell>
          <cell r="I855">
            <v>-1088468.28</v>
          </cell>
          <cell r="J855">
            <v>0</v>
          </cell>
          <cell r="K855">
            <v>-1088468.28</v>
          </cell>
          <cell r="L855">
            <v>-70763.62</v>
          </cell>
        </row>
        <row r="856">
          <cell r="D856">
            <v>4022</v>
          </cell>
          <cell r="E856" t="str">
            <v>300.2904.25.4320.000.000.00000</v>
          </cell>
          <cell r="F856" t="str">
            <v>Freight Forward - International Air</v>
          </cell>
          <cell r="G856">
            <v>-218192.91</v>
          </cell>
          <cell r="H856">
            <v>0</v>
          </cell>
          <cell r="I856">
            <v>-218192.91</v>
          </cell>
          <cell r="J856">
            <v>0</v>
          </cell>
          <cell r="K856">
            <v>-218192.91</v>
          </cell>
          <cell r="L856">
            <v>0</v>
          </cell>
        </row>
        <row r="857">
          <cell r="D857">
            <v>4022</v>
          </cell>
          <cell r="E857" t="str">
            <v>300.2904.25.4321.000.000.00000</v>
          </cell>
          <cell r="F857" t="str">
            <v>Freight Forward - International Air Import</v>
          </cell>
          <cell r="G857">
            <v>-297350.63</v>
          </cell>
          <cell r="H857">
            <v>-15093.71</v>
          </cell>
          <cell r="I857">
            <v>-312444.34000000003</v>
          </cell>
          <cell r="J857">
            <v>0</v>
          </cell>
          <cell r="K857">
            <v>-312444.34000000003</v>
          </cell>
          <cell r="L857">
            <v>-15093.71</v>
          </cell>
        </row>
        <row r="858">
          <cell r="D858">
            <v>4022</v>
          </cell>
          <cell r="E858" t="str">
            <v>300.2904.25.4322.000.000.00000</v>
          </cell>
          <cell r="F858" t="str">
            <v>Freight Forward - International Air Export</v>
          </cell>
          <cell r="G858">
            <v>-151434.44</v>
          </cell>
          <cell r="H858">
            <v>-33166.5</v>
          </cell>
          <cell r="I858">
            <v>-184600.94</v>
          </cell>
          <cell r="J858">
            <v>0</v>
          </cell>
          <cell r="K858">
            <v>-184600.94</v>
          </cell>
          <cell r="L858">
            <v>-33166.5</v>
          </cell>
        </row>
        <row r="859">
          <cell r="D859">
            <v>4022</v>
          </cell>
          <cell r="E859" t="str">
            <v>300.2904.25.4330.000.000.00000</v>
          </cell>
          <cell r="F859" t="str">
            <v>Freight Forward - International Ocean</v>
          </cell>
          <cell r="G859">
            <v>-14735.94</v>
          </cell>
          <cell r="H859">
            <v>0</v>
          </cell>
          <cell r="I859">
            <v>-14735.94</v>
          </cell>
          <cell r="J859">
            <v>0</v>
          </cell>
          <cell r="K859">
            <v>-14735.94</v>
          </cell>
          <cell r="L859">
            <v>0</v>
          </cell>
        </row>
        <row r="860">
          <cell r="D860">
            <v>4022</v>
          </cell>
          <cell r="E860" t="str">
            <v>300.2904.25.4331.000.000.00000</v>
          </cell>
          <cell r="F860" t="str">
            <v>Freight Forward - International Ocean Import</v>
          </cell>
          <cell r="G860">
            <v>-79400.09</v>
          </cell>
          <cell r="H860">
            <v>-6685.31</v>
          </cell>
          <cell r="I860">
            <v>-86085.4</v>
          </cell>
          <cell r="J860">
            <v>0</v>
          </cell>
          <cell r="K860">
            <v>-86085.4</v>
          </cell>
          <cell r="L860">
            <v>-6685.31</v>
          </cell>
        </row>
        <row r="861">
          <cell r="D861">
            <v>4022</v>
          </cell>
          <cell r="E861" t="str">
            <v>300.2904.25.4341.000.000.00000</v>
          </cell>
          <cell r="F861" t="str">
            <v>Freight Forward - Transborder Ground</v>
          </cell>
          <cell r="G861">
            <v>-214085.41</v>
          </cell>
          <cell r="H861">
            <v>-6145</v>
          </cell>
          <cell r="I861">
            <v>-220230.41</v>
          </cell>
          <cell r="J861">
            <v>0</v>
          </cell>
          <cell r="K861">
            <v>-220230.41</v>
          </cell>
          <cell r="L861">
            <v>-6145</v>
          </cell>
        </row>
        <row r="862">
          <cell r="D862">
            <v>5020</v>
          </cell>
          <cell r="E862" t="str">
            <v>300.2904.25.5311.000.000.00000</v>
          </cell>
          <cell r="F862" t="str">
            <v>Freight Forward - Domestic PUD</v>
          </cell>
          <cell r="G862">
            <v>103379.11</v>
          </cell>
          <cell r="H862">
            <v>19979.16</v>
          </cell>
          <cell r="I862">
            <v>123358.27</v>
          </cell>
          <cell r="J862">
            <v>0</v>
          </cell>
          <cell r="K862">
            <v>123358.27</v>
          </cell>
          <cell r="L862">
            <v>19979.16</v>
          </cell>
        </row>
        <row r="863">
          <cell r="D863">
            <v>5020</v>
          </cell>
          <cell r="E863" t="str">
            <v>300.2904.25.5312.000.000.00000</v>
          </cell>
          <cell r="F863" t="str">
            <v>Freight Forward - Domestic Carrier</v>
          </cell>
          <cell r="G863">
            <v>692629.58</v>
          </cell>
          <cell r="H863">
            <v>17188.47</v>
          </cell>
          <cell r="I863">
            <v>709818.05</v>
          </cell>
          <cell r="J863">
            <v>0</v>
          </cell>
          <cell r="K863">
            <v>709818.05</v>
          </cell>
          <cell r="L863">
            <v>17188.47</v>
          </cell>
        </row>
        <row r="864">
          <cell r="D864">
            <v>5020</v>
          </cell>
          <cell r="E864" t="str">
            <v>300.2904.25.5321.000.000.00000</v>
          </cell>
          <cell r="F864" t="str">
            <v>Freight Forward - International Air Import PUD</v>
          </cell>
          <cell r="G864">
            <v>31824.46</v>
          </cell>
          <cell r="H864">
            <v>1236.33</v>
          </cell>
          <cell r="I864">
            <v>33060.79</v>
          </cell>
          <cell r="J864">
            <v>0</v>
          </cell>
          <cell r="K864">
            <v>33060.79</v>
          </cell>
          <cell r="L864">
            <v>1236.33</v>
          </cell>
        </row>
        <row r="865">
          <cell r="D865">
            <v>5020</v>
          </cell>
          <cell r="E865" t="str">
            <v>300.2904.25.5322.000.000.00000</v>
          </cell>
          <cell r="F865" t="str">
            <v>Freight Forward - International Air Import Carrier</v>
          </cell>
          <cell r="G865">
            <v>142083.26</v>
          </cell>
          <cell r="H865">
            <v>-4537.09</v>
          </cell>
          <cell r="I865">
            <v>137546.17000000001</v>
          </cell>
          <cell r="J865">
            <v>0</v>
          </cell>
          <cell r="K865">
            <v>137546.17000000001</v>
          </cell>
          <cell r="L865">
            <v>-4537.09</v>
          </cell>
        </row>
        <row r="866">
          <cell r="D866">
            <v>5020</v>
          </cell>
          <cell r="E866" t="str">
            <v>300.2904.25.5323.000.000.00000</v>
          </cell>
          <cell r="F866" t="str">
            <v>Freight Forward - International Air Export PUD</v>
          </cell>
          <cell r="G866">
            <v>39409.31</v>
          </cell>
          <cell r="H866">
            <v>15297</v>
          </cell>
          <cell r="I866">
            <v>54706.31</v>
          </cell>
          <cell r="J866">
            <v>0</v>
          </cell>
          <cell r="K866">
            <v>54706.31</v>
          </cell>
          <cell r="L866">
            <v>15297</v>
          </cell>
        </row>
        <row r="867">
          <cell r="D867">
            <v>5020</v>
          </cell>
          <cell r="E867" t="str">
            <v>300.2904.25.5331.000.000.00000</v>
          </cell>
          <cell r="F867" t="str">
            <v>Freight Forward - International Ocean Import PUD</v>
          </cell>
          <cell r="G867">
            <v>12238.12</v>
          </cell>
          <cell r="H867">
            <v>1381.29</v>
          </cell>
          <cell r="I867">
            <v>13619.41</v>
          </cell>
          <cell r="J867">
            <v>0</v>
          </cell>
          <cell r="K867">
            <v>13619.41</v>
          </cell>
          <cell r="L867">
            <v>1381.29</v>
          </cell>
        </row>
        <row r="868">
          <cell r="D868">
            <v>5020</v>
          </cell>
          <cell r="E868" t="str">
            <v>300.2904.25.5332.000.000.00000</v>
          </cell>
          <cell r="F868" t="str">
            <v>Freight Forward - International Ocean Impor Carrier</v>
          </cell>
          <cell r="G868">
            <v>7221.24</v>
          </cell>
          <cell r="H868">
            <v>-894.2</v>
          </cell>
          <cell r="I868">
            <v>6327.04</v>
          </cell>
          <cell r="J868">
            <v>0</v>
          </cell>
          <cell r="K868">
            <v>6327.04</v>
          </cell>
          <cell r="L868">
            <v>-894.2</v>
          </cell>
        </row>
        <row r="869">
          <cell r="D869">
            <v>5020</v>
          </cell>
          <cell r="E869" t="str">
            <v>300.2904.25.5342.000.000.00000</v>
          </cell>
          <cell r="F869" t="str">
            <v>Freight Forward - Transborder Carrier</v>
          </cell>
          <cell r="G869">
            <v>11525.8</v>
          </cell>
          <cell r="H869">
            <v>665</v>
          </cell>
          <cell r="I869">
            <v>12190.8</v>
          </cell>
          <cell r="J869">
            <v>0</v>
          </cell>
          <cell r="K869">
            <v>12190.8</v>
          </cell>
          <cell r="L869">
            <v>665</v>
          </cell>
        </row>
        <row r="870">
          <cell r="D870">
            <v>5010</v>
          </cell>
          <cell r="E870" t="str">
            <v>300.2904.25.5360.000.000.00000</v>
          </cell>
          <cell r="F870" t="str">
            <v>Freight Forward - Partner Commissions</v>
          </cell>
          <cell r="G870">
            <v>12547.23</v>
          </cell>
          <cell r="H870">
            <v>8263.9599999999991</v>
          </cell>
          <cell r="I870">
            <v>20811.189999999999</v>
          </cell>
          <cell r="J870">
            <v>0</v>
          </cell>
          <cell r="K870">
            <v>20811.189999999999</v>
          </cell>
          <cell r="L870">
            <v>8263.9599999999991</v>
          </cell>
        </row>
        <row r="871">
          <cell r="D871">
            <v>4090</v>
          </cell>
          <cell r="E871" t="str">
            <v>300.2904.99.4090.000.000.00000</v>
          </cell>
          <cell r="F871" t="str">
            <v>Adjustments to Revenue</v>
          </cell>
          <cell r="G871">
            <v>435</v>
          </cell>
          <cell r="H871">
            <v>0</v>
          </cell>
          <cell r="I871">
            <v>435</v>
          </cell>
          <cell r="J871">
            <v>0</v>
          </cell>
          <cell r="K871">
            <v>435</v>
          </cell>
          <cell r="L871">
            <v>0</v>
          </cell>
        </row>
        <row r="872">
          <cell r="D872">
            <v>4022</v>
          </cell>
          <cell r="E872" t="str">
            <v>300.2904.99.4310.000.000.00000</v>
          </cell>
          <cell r="F872" t="str">
            <v>Freight Forward - Domestic</v>
          </cell>
          <cell r="G872">
            <v>-305164.56</v>
          </cell>
          <cell r="H872">
            <v>0</v>
          </cell>
          <cell r="I872">
            <v>-305164.56</v>
          </cell>
          <cell r="J872">
            <v>0</v>
          </cell>
          <cell r="K872">
            <v>-305164.56</v>
          </cell>
          <cell r="L872">
            <v>0</v>
          </cell>
        </row>
        <row r="873">
          <cell r="D873">
            <v>4022</v>
          </cell>
          <cell r="E873" t="str">
            <v>300.2904.99.4320.000.000.00000</v>
          </cell>
          <cell r="F873" t="str">
            <v>Freight Forward - International Air</v>
          </cell>
          <cell r="G873">
            <v>8130.76</v>
          </cell>
          <cell r="H873">
            <v>0</v>
          </cell>
          <cell r="I873">
            <v>8130.76</v>
          </cell>
          <cell r="J873">
            <v>0</v>
          </cell>
          <cell r="K873">
            <v>8130.76</v>
          </cell>
          <cell r="L873">
            <v>0</v>
          </cell>
        </row>
        <row r="874">
          <cell r="D874">
            <v>4022</v>
          </cell>
          <cell r="E874" t="str">
            <v>300.2904.99.4330.000.000.00000</v>
          </cell>
          <cell r="F874" t="str">
            <v>Freight Forward - International Ocean</v>
          </cell>
          <cell r="G874">
            <v>-26856.46</v>
          </cell>
          <cell r="H874">
            <v>0</v>
          </cell>
          <cell r="I874">
            <v>-26856.46</v>
          </cell>
          <cell r="J874">
            <v>0</v>
          </cell>
          <cell r="K874">
            <v>-26856.46</v>
          </cell>
          <cell r="L874">
            <v>0</v>
          </cell>
        </row>
        <row r="875">
          <cell r="D875">
            <v>5020</v>
          </cell>
          <cell r="E875" t="str">
            <v>300.2904.99.5311.000.000.00000</v>
          </cell>
          <cell r="F875" t="str">
            <v>Freight Forward - Domestic PUD</v>
          </cell>
          <cell r="G875">
            <v>60075.98</v>
          </cell>
          <cell r="H875">
            <v>0</v>
          </cell>
          <cell r="I875">
            <v>60075.98</v>
          </cell>
          <cell r="J875">
            <v>0</v>
          </cell>
          <cell r="K875">
            <v>60075.98</v>
          </cell>
          <cell r="L875">
            <v>0</v>
          </cell>
        </row>
        <row r="876">
          <cell r="D876">
            <v>5020</v>
          </cell>
          <cell r="E876" t="str">
            <v>300.2904.99.5312.000.000.00000</v>
          </cell>
          <cell r="F876" t="str">
            <v>Freight Forward - Domestic Carrier</v>
          </cell>
          <cell r="G876">
            <v>257976.42</v>
          </cell>
          <cell r="H876">
            <v>0</v>
          </cell>
          <cell r="I876">
            <v>257976.42</v>
          </cell>
          <cell r="J876">
            <v>0</v>
          </cell>
          <cell r="K876">
            <v>257976.42</v>
          </cell>
          <cell r="L876">
            <v>0</v>
          </cell>
        </row>
        <row r="877">
          <cell r="D877">
            <v>5020</v>
          </cell>
          <cell r="E877" t="str">
            <v>300.2904.99.5321.000.000.00000</v>
          </cell>
          <cell r="F877" t="str">
            <v>Freight Forward - International Air Import PUD</v>
          </cell>
          <cell r="G877">
            <v>44819.49</v>
          </cell>
          <cell r="H877">
            <v>0</v>
          </cell>
          <cell r="I877">
            <v>44819.49</v>
          </cell>
          <cell r="J877">
            <v>0</v>
          </cell>
          <cell r="K877">
            <v>44819.49</v>
          </cell>
          <cell r="L877">
            <v>0</v>
          </cell>
        </row>
        <row r="878">
          <cell r="D878">
            <v>5020</v>
          </cell>
          <cell r="E878" t="str">
            <v>300.2904.99.5322.000.000.00000</v>
          </cell>
          <cell r="F878" t="str">
            <v>Freight Forward - International Air Import Carrier</v>
          </cell>
          <cell r="G878">
            <v>526279.37</v>
          </cell>
          <cell r="H878">
            <v>0</v>
          </cell>
          <cell r="I878">
            <v>526279.37</v>
          </cell>
          <cell r="J878">
            <v>0</v>
          </cell>
          <cell r="K878">
            <v>526279.37</v>
          </cell>
          <cell r="L878">
            <v>0</v>
          </cell>
        </row>
        <row r="879">
          <cell r="D879">
            <v>5020</v>
          </cell>
          <cell r="E879" t="str">
            <v>300.2904.99.5331.000.000.00000</v>
          </cell>
          <cell r="F879" t="str">
            <v>Freight Forward - International Ocean Import PUD</v>
          </cell>
          <cell r="G879">
            <v>19283.29</v>
          </cell>
          <cell r="H879">
            <v>0</v>
          </cell>
          <cell r="I879">
            <v>19283.29</v>
          </cell>
          <cell r="J879">
            <v>0</v>
          </cell>
          <cell r="K879">
            <v>19283.29</v>
          </cell>
          <cell r="L879">
            <v>0</v>
          </cell>
        </row>
        <row r="880">
          <cell r="D880">
            <v>5020</v>
          </cell>
          <cell r="E880" t="str">
            <v>300.2904.99.5332.000.000.00000</v>
          </cell>
          <cell r="F880" t="str">
            <v>Freight Forward - International Ocean Impor Carrier</v>
          </cell>
          <cell r="G880">
            <v>27103.3</v>
          </cell>
          <cell r="H880">
            <v>0</v>
          </cell>
          <cell r="I880">
            <v>27103.3</v>
          </cell>
          <cell r="J880">
            <v>0</v>
          </cell>
          <cell r="K880">
            <v>27103.3</v>
          </cell>
          <cell r="L880">
            <v>0</v>
          </cell>
        </row>
        <row r="881">
          <cell r="D881">
            <v>5010</v>
          </cell>
          <cell r="E881" t="str">
            <v>300.2904.99.5360.000.000.00000</v>
          </cell>
          <cell r="F881" t="str">
            <v>Freight Forward - Partner Commissions</v>
          </cell>
          <cell r="G881">
            <v>498218.05</v>
          </cell>
          <cell r="H881">
            <v>25010.18</v>
          </cell>
          <cell r="I881">
            <v>523228.23</v>
          </cell>
          <cell r="J881">
            <v>0</v>
          </cell>
          <cell r="K881">
            <v>523228.23</v>
          </cell>
          <cell r="L881">
            <v>25010.18</v>
          </cell>
        </row>
        <row r="882">
          <cell r="D882">
            <v>7600</v>
          </cell>
          <cell r="E882" t="str">
            <v>300.2904.99.7600.000.000.00000</v>
          </cell>
          <cell r="F882" t="str">
            <v>Postage</v>
          </cell>
          <cell r="G882">
            <v>26.24</v>
          </cell>
          <cell r="H882">
            <v>0</v>
          </cell>
          <cell r="I882">
            <v>26.24</v>
          </cell>
          <cell r="J882">
            <v>0</v>
          </cell>
          <cell r="K882">
            <v>26.24</v>
          </cell>
          <cell r="L882">
            <v>0</v>
          </cell>
        </row>
        <row r="883">
          <cell r="D883">
            <v>2151</v>
          </cell>
          <cell r="E883" t="str">
            <v>300.2905.00.2461.000.000.00000</v>
          </cell>
          <cell r="F883" t="str">
            <v>Independent Partner Deposit</v>
          </cell>
          <cell r="G883">
            <v>-10068.870000000001</v>
          </cell>
          <cell r="H883">
            <v>-287.29000000000002</v>
          </cell>
          <cell r="I883">
            <v>-10356.16</v>
          </cell>
          <cell r="J883">
            <v>0</v>
          </cell>
          <cell r="K883">
            <v>-10356.16</v>
          </cell>
          <cell r="L883">
            <v>-287.29000000000002</v>
          </cell>
        </row>
        <row r="884">
          <cell r="D884">
            <v>4022</v>
          </cell>
          <cell r="E884" t="str">
            <v>300.2905.25.4310.000.000.00000</v>
          </cell>
          <cell r="F884" t="str">
            <v>Freight Forward - Domestic</v>
          </cell>
          <cell r="G884">
            <v>-377213.32</v>
          </cell>
          <cell r="H884">
            <v>-38862.620000000003</v>
          </cell>
          <cell r="I884">
            <v>-416075.94</v>
          </cell>
          <cell r="J884">
            <v>0</v>
          </cell>
          <cell r="K884">
            <v>-416075.94</v>
          </cell>
          <cell r="L884">
            <v>-38862.620000000003</v>
          </cell>
        </row>
        <row r="885">
          <cell r="D885">
            <v>4022</v>
          </cell>
          <cell r="E885" t="str">
            <v>300.2905.25.4320.000.000.00000</v>
          </cell>
          <cell r="F885" t="str">
            <v>Freight Forward - International Air</v>
          </cell>
          <cell r="G885">
            <v>-1319</v>
          </cell>
          <cell r="H885">
            <v>0</v>
          </cell>
          <cell r="I885">
            <v>-1319</v>
          </cell>
          <cell r="J885">
            <v>0</v>
          </cell>
          <cell r="K885">
            <v>-1319</v>
          </cell>
          <cell r="L885">
            <v>0</v>
          </cell>
        </row>
        <row r="886">
          <cell r="D886">
            <v>4022</v>
          </cell>
          <cell r="E886" t="str">
            <v>300.2905.25.4321.000.000.00000</v>
          </cell>
          <cell r="F886" t="str">
            <v>Freight Forward - International Air Import</v>
          </cell>
          <cell r="G886">
            <v>-893.82</v>
          </cell>
          <cell r="H886">
            <v>0</v>
          </cell>
          <cell r="I886">
            <v>-893.82</v>
          </cell>
          <cell r="J886">
            <v>0</v>
          </cell>
          <cell r="K886">
            <v>-893.82</v>
          </cell>
          <cell r="L886">
            <v>0</v>
          </cell>
        </row>
        <row r="887">
          <cell r="D887">
            <v>4022</v>
          </cell>
          <cell r="E887" t="str">
            <v>300.2905.25.4322.000.000.00000</v>
          </cell>
          <cell r="F887" t="str">
            <v>Freight Forward - International Air Export</v>
          </cell>
          <cell r="G887">
            <v>-5748.68</v>
          </cell>
          <cell r="H887">
            <v>0</v>
          </cell>
          <cell r="I887">
            <v>-5748.68</v>
          </cell>
          <cell r="J887">
            <v>0</v>
          </cell>
          <cell r="K887">
            <v>-5748.68</v>
          </cell>
          <cell r="L887">
            <v>0</v>
          </cell>
        </row>
        <row r="888">
          <cell r="D888">
            <v>4022</v>
          </cell>
          <cell r="E888" t="str">
            <v>300.2905.25.4332.000.000.00000</v>
          </cell>
          <cell r="F888" t="str">
            <v>Freight Forward - International Ocean Export</v>
          </cell>
          <cell r="G888">
            <v>-2280.5</v>
          </cell>
          <cell r="H888">
            <v>0</v>
          </cell>
          <cell r="I888">
            <v>-2280.5</v>
          </cell>
          <cell r="J888">
            <v>0</v>
          </cell>
          <cell r="K888">
            <v>-2280.5</v>
          </cell>
          <cell r="L888">
            <v>0</v>
          </cell>
        </row>
        <row r="889">
          <cell r="D889">
            <v>4022</v>
          </cell>
          <cell r="E889" t="str">
            <v>300.2905.25.4341.000.000.00000</v>
          </cell>
          <cell r="F889" t="str">
            <v>Freight Forward - Transborder Ground</v>
          </cell>
          <cell r="G889">
            <v>-3004.75</v>
          </cell>
          <cell r="H889">
            <v>-635.5</v>
          </cell>
          <cell r="I889">
            <v>-3640.25</v>
          </cell>
          <cell r="J889">
            <v>0</v>
          </cell>
          <cell r="K889">
            <v>-3640.25</v>
          </cell>
          <cell r="L889">
            <v>-635.5</v>
          </cell>
        </row>
        <row r="890">
          <cell r="D890">
            <v>5020</v>
          </cell>
          <cell r="E890" t="str">
            <v>300.2905.25.5311.000.000.00000</v>
          </cell>
          <cell r="F890" t="str">
            <v>Freight Forward - Domestic PUD</v>
          </cell>
          <cell r="G890">
            <v>52139.47</v>
          </cell>
          <cell r="H890">
            <v>4059.65</v>
          </cell>
          <cell r="I890">
            <v>56199.12</v>
          </cell>
          <cell r="J890">
            <v>0</v>
          </cell>
          <cell r="K890">
            <v>56199.12</v>
          </cell>
          <cell r="L890">
            <v>4059.65</v>
          </cell>
        </row>
        <row r="891">
          <cell r="D891">
            <v>5020</v>
          </cell>
          <cell r="E891" t="str">
            <v>300.2905.25.5312.000.000.00000</v>
          </cell>
          <cell r="F891" t="str">
            <v>Freight Forward - Domestic Carrier</v>
          </cell>
          <cell r="G891">
            <v>149426.07999999999</v>
          </cell>
          <cell r="H891">
            <v>17956.990000000002</v>
          </cell>
          <cell r="I891">
            <v>167383.07</v>
          </cell>
          <cell r="J891">
            <v>0</v>
          </cell>
          <cell r="K891">
            <v>167383.07</v>
          </cell>
          <cell r="L891">
            <v>17956.990000000002</v>
          </cell>
        </row>
        <row r="892">
          <cell r="D892">
            <v>5020</v>
          </cell>
          <cell r="E892" t="str">
            <v>300.2905.25.5321.000.000.00000</v>
          </cell>
          <cell r="F892" t="str">
            <v>Freight Forward - International Air Import PUD</v>
          </cell>
          <cell r="G892">
            <v>690.25</v>
          </cell>
          <cell r="H892">
            <v>0</v>
          </cell>
          <cell r="I892">
            <v>690.25</v>
          </cell>
          <cell r="J892">
            <v>0</v>
          </cell>
          <cell r="K892">
            <v>690.25</v>
          </cell>
          <cell r="L892">
            <v>0</v>
          </cell>
        </row>
        <row r="893">
          <cell r="D893">
            <v>5020</v>
          </cell>
          <cell r="E893" t="str">
            <v>300.2905.25.5322.000.000.00000</v>
          </cell>
          <cell r="F893" t="str">
            <v>Freight Forward - International Air Import Carrier</v>
          </cell>
          <cell r="G893">
            <v>1376.44</v>
          </cell>
          <cell r="H893">
            <v>0</v>
          </cell>
          <cell r="I893">
            <v>1376.44</v>
          </cell>
          <cell r="J893">
            <v>0</v>
          </cell>
          <cell r="K893">
            <v>1376.44</v>
          </cell>
          <cell r="L893">
            <v>0</v>
          </cell>
        </row>
        <row r="894">
          <cell r="D894">
            <v>5020</v>
          </cell>
          <cell r="E894" t="str">
            <v>300.2905.25.5323.000.000.00000</v>
          </cell>
          <cell r="F894" t="str">
            <v>Freight Forward - International Air Export PUD</v>
          </cell>
          <cell r="G894">
            <v>2681.11</v>
          </cell>
          <cell r="H894">
            <v>0</v>
          </cell>
          <cell r="I894">
            <v>2681.11</v>
          </cell>
          <cell r="J894">
            <v>0</v>
          </cell>
          <cell r="K894">
            <v>2681.11</v>
          </cell>
          <cell r="L894">
            <v>0</v>
          </cell>
        </row>
        <row r="895">
          <cell r="D895">
            <v>5020</v>
          </cell>
          <cell r="E895" t="str">
            <v>300.2905.25.5332.000.000.00000</v>
          </cell>
          <cell r="F895" t="str">
            <v>Freight Forward - International Ocean Impor Carrier</v>
          </cell>
          <cell r="G895">
            <v>261.81</v>
          </cell>
          <cell r="H895">
            <v>0</v>
          </cell>
          <cell r="I895">
            <v>261.81</v>
          </cell>
          <cell r="J895">
            <v>0</v>
          </cell>
          <cell r="K895">
            <v>261.81</v>
          </cell>
          <cell r="L895">
            <v>0</v>
          </cell>
        </row>
        <row r="896">
          <cell r="D896">
            <v>5020</v>
          </cell>
          <cell r="E896" t="str">
            <v>300.2905.25.5333.000.000.00000</v>
          </cell>
          <cell r="F896" t="str">
            <v>Freight Forward - International Ocean Export PUD</v>
          </cell>
          <cell r="G896">
            <v>677.97</v>
          </cell>
          <cell r="H896">
            <v>0</v>
          </cell>
          <cell r="I896">
            <v>677.97</v>
          </cell>
          <cell r="J896">
            <v>0</v>
          </cell>
          <cell r="K896">
            <v>677.97</v>
          </cell>
          <cell r="L896">
            <v>0</v>
          </cell>
        </row>
        <row r="897">
          <cell r="D897">
            <v>5020</v>
          </cell>
          <cell r="E897" t="str">
            <v>300.2905.25.5342.000.000.00000</v>
          </cell>
          <cell r="F897" t="str">
            <v>Freight Forward - Transborder Carrier</v>
          </cell>
          <cell r="G897">
            <v>565.23</v>
          </cell>
          <cell r="H897">
            <v>-211.12</v>
          </cell>
          <cell r="I897">
            <v>354.11</v>
          </cell>
          <cell r="J897">
            <v>0</v>
          </cell>
          <cell r="K897">
            <v>354.11</v>
          </cell>
          <cell r="L897">
            <v>-211.12</v>
          </cell>
        </row>
        <row r="898">
          <cell r="D898">
            <v>5010</v>
          </cell>
          <cell r="E898" t="str">
            <v>300.2905.25.5360.000.000.00000</v>
          </cell>
          <cell r="F898" t="str">
            <v>Freight Forward - Partner Commissions</v>
          </cell>
          <cell r="G898">
            <v>4660.43</v>
          </cell>
          <cell r="H898">
            <v>-1518.87</v>
          </cell>
          <cell r="I898">
            <v>3141.56</v>
          </cell>
          <cell r="J898">
            <v>0</v>
          </cell>
          <cell r="K898">
            <v>3141.56</v>
          </cell>
          <cell r="L898">
            <v>-1518.87</v>
          </cell>
        </row>
        <row r="899">
          <cell r="D899">
            <v>4022</v>
          </cell>
          <cell r="E899" t="str">
            <v>300.2905.99.4310.000.000.00000</v>
          </cell>
          <cell r="F899" t="str">
            <v>Freight Forward - Domestic</v>
          </cell>
          <cell r="G899">
            <v>-62623.53</v>
          </cell>
          <cell r="H899">
            <v>0</v>
          </cell>
          <cell r="I899">
            <v>-62623.53</v>
          </cell>
          <cell r="J899">
            <v>0</v>
          </cell>
          <cell r="K899">
            <v>-62623.53</v>
          </cell>
          <cell r="L899">
            <v>0</v>
          </cell>
        </row>
        <row r="900">
          <cell r="D900">
            <v>4022</v>
          </cell>
          <cell r="E900" t="str">
            <v>300.2905.99.4330.000.000.00000</v>
          </cell>
          <cell r="F900" t="str">
            <v>Freight Forward - International Ocean</v>
          </cell>
          <cell r="G900">
            <v>-1525</v>
          </cell>
          <cell r="H900">
            <v>0</v>
          </cell>
          <cell r="I900">
            <v>-1525</v>
          </cell>
          <cell r="J900">
            <v>0</v>
          </cell>
          <cell r="K900">
            <v>-1525</v>
          </cell>
          <cell r="L900">
            <v>0</v>
          </cell>
        </row>
        <row r="901">
          <cell r="D901">
            <v>5020</v>
          </cell>
          <cell r="E901" t="str">
            <v>300.2905.99.5311.000.000.00000</v>
          </cell>
          <cell r="F901" t="str">
            <v>Freight Forward - Domestic PUD</v>
          </cell>
          <cell r="G901">
            <v>18536.259999999998</v>
          </cell>
          <cell r="H901">
            <v>0</v>
          </cell>
          <cell r="I901">
            <v>18536.259999999998</v>
          </cell>
          <cell r="J901">
            <v>0</v>
          </cell>
          <cell r="K901">
            <v>18536.259999999998</v>
          </cell>
          <cell r="L901">
            <v>0</v>
          </cell>
        </row>
        <row r="902">
          <cell r="D902">
            <v>5020</v>
          </cell>
          <cell r="E902" t="str">
            <v>300.2905.99.5312.000.000.00000</v>
          </cell>
          <cell r="F902" t="str">
            <v>Freight Forward - Domestic Carrier</v>
          </cell>
          <cell r="G902">
            <v>78886</v>
          </cell>
          <cell r="H902">
            <v>0</v>
          </cell>
          <cell r="I902">
            <v>78886</v>
          </cell>
          <cell r="J902">
            <v>0</v>
          </cell>
          <cell r="K902">
            <v>78886</v>
          </cell>
          <cell r="L902">
            <v>0</v>
          </cell>
        </row>
        <row r="903">
          <cell r="D903">
            <v>5020</v>
          </cell>
          <cell r="E903" t="str">
            <v>300.2905.99.5321.000.000.00000</v>
          </cell>
          <cell r="F903" t="str">
            <v>Freight Forward - International Air Import PUD</v>
          </cell>
          <cell r="G903">
            <v>613.04999999999995</v>
          </cell>
          <cell r="H903">
            <v>0</v>
          </cell>
          <cell r="I903">
            <v>613.04999999999995</v>
          </cell>
          <cell r="J903">
            <v>0</v>
          </cell>
          <cell r="K903">
            <v>613.04999999999995</v>
          </cell>
          <cell r="L903">
            <v>0</v>
          </cell>
        </row>
        <row r="904">
          <cell r="D904">
            <v>5020</v>
          </cell>
          <cell r="E904" t="str">
            <v>300.2905.99.5322.000.000.00000</v>
          </cell>
          <cell r="F904" t="str">
            <v>Freight Forward - International Air Import Carrier</v>
          </cell>
          <cell r="G904">
            <v>4241.3599999999997</v>
          </cell>
          <cell r="H904">
            <v>0</v>
          </cell>
          <cell r="I904">
            <v>4241.3599999999997</v>
          </cell>
          <cell r="J904">
            <v>0</v>
          </cell>
          <cell r="K904">
            <v>4241.3599999999997</v>
          </cell>
          <cell r="L904">
            <v>0</v>
          </cell>
        </row>
        <row r="905">
          <cell r="D905">
            <v>5020</v>
          </cell>
          <cell r="E905" t="str">
            <v>300.2905.99.5331.000.000.00000</v>
          </cell>
          <cell r="F905" t="str">
            <v>Freight Forward - International Ocean Import PUD</v>
          </cell>
          <cell r="G905">
            <v>1060.68</v>
          </cell>
          <cell r="H905">
            <v>0</v>
          </cell>
          <cell r="I905">
            <v>1060.68</v>
          </cell>
          <cell r="J905">
            <v>0</v>
          </cell>
          <cell r="K905">
            <v>1060.68</v>
          </cell>
          <cell r="L905">
            <v>0</v>
          </cell>
        </row>
        <row r="906">
          <cell r="D906">
            <v>5010</v>
          </cell>
          <cell r="E906" t="str">
            <v>300.2905.99.5360.000.000.00000</v>
          </cell>
          <cell r="F906" t="str">
            <v>Freight Forward - Partner Commissions</v>
          </cell>
          <cell r="G906">
            <v>128627.27</v>
          </cell>
          <cell r="H906">
            <v>12768.51</v>
          </cell>
          <cell r="I906">
            <v>141395.78</v>
          </cell>
          <cell r="J906">
            <v>0</v>
          </cell>
          <cell r="K906">
            <v>141395.78</v>
          </cell>
          <cell r="L906">
            <v>12768.51</v>
          </cell>
        </row>
        <row r="907">
          <cell r="D907">
            <v>7600</v>
          </cell>
          <cell r="E907" t="str">
            <v>300.2905.99.7240.000.000.00000</v>
          </cell>
          <cell r="F907" t="str">
            <v>Advertising &amp; Marketing</v>
          </cell>
          <cell r="G907">
            <v>0</v>
          </cell>
          <cell r="H907">
            <v>-22.17</v>
          </cell>
          <cell r="I907">
            <v>-22.17</v>
          </cell>
          <cell r="J907">
            <v>0</v>
          </cell>
          <cell r="K907">
            <v>-22.17</v>
          </cell>
          <cell r="L907">
            <v>-22.17</v>
          </cell>
        </row>
        <row r="908">
          <cell r="D908">
            <v>7250</v>
          </cell>
          <cell r="E908" t="str">
            <v>300.2905.99.7250.000.000.00000</v>
          </cell>
          <cell r="F908" t="str">
            <v>Purchased Services</v>
          </cell>
          <cell r="G908">
            <v>-191.74</v>
          </cell>
          <cell r="H908">
            <v>0</v>
          </cell>
          <cell r="I908">
            <v>-191.74</v>
          </cell>
          <cell r="J908">
            <v>0</v>
          </cell>
          <cell r="K908">
            <v>-191.74</v>
          </cell>
          <cell r="L908">
            <v>0</v>
          </cell>
        </row>
        <row r="909">
          <cell r="D909">
            <v>4090</v>
          </cell>
          <cell r="E909" t="str">
            <v>300.3002.25.4090.000.000.00000</v>
          </cell>
          <cell r="F909" t="str">
            <v>Adjustments to Revenue</v>
          </cell>
          <cell r="G909">
            <v>2354.29</v>
          </cell>
          <cell r="H909">
            <v>0</v>
          </cell>
          <cell r="I909">
            <v>2354.29</v>
          </cell>
          <cell r="J909">
            <v>0</v>
          </cell>
          <cell r="K909">
            <v>2354.29</v>
          </cell>
          <cell r="L909">
            <v>0</v>
          </cell>
        </row>
        <row r="910">
          <cell r="D910">
            <v>4022</v>
          </cell>
          <cell r="E910" t="str">
            <v>300.3002.25.4310.000.000.00000</v>
          </cell>
          <cell r="F910" t="str">
            <v>Freight Forward - Domestic</v>
          </cell>
          <cell r="G910">
            <v>-1023112.48</v>
          </cell>
          <cell r="H910">
            <v>-124244.26</v>
          </cell>
          <cell r="I910">
            <v>-1147356.74</v>
          </cell>
          <cell r="J910">
            <v>0</v>
          </cell>
          <cell r="K910">
            <v>-1147356.74</v>
          </cell>
          <cell r="L910">
            <v>-124244.26</v>
          </cell>
        </row>
        <row r="911">
          <cell r="D911">
            <v>4022</v>
          </cell>
          <cell r="E911" t="str">
            <v>300.3002.25.4320.000.000.00000</v>
          </cell>
          <cell r="F911" t="str">
            <v>Freight Forward - International Air</v>
          </cell>
          <cell r="G911">
            <v>-151066.79</v>
          </cell>
          <cell r="H911">
            <v>0</v>
          </cell>
          <cell r="I911">
            <v>-151066.79</v>
          </cell>
          <cell r="J911">
            <v>0</v>
          </cell>
          <cell r="K911">
            <v>-151066.79</v>
          </cell>
          <cell r="L911">
            <v>0</v>
          </cell>
        </row>
        <row r="912">
          <cell r="D912">
            <v>4022</v>
          </cell>
          <cell r="E912" t="str">
            <v>300.3002.25.4321.000.000.00000</v>
          </cell>
          <cell r="F912" t="str">
            <v>Freight Forward - International Air Import</v>
          </cell>
          <cell r="G912">
            <v>-736582.64</v>
          </cell>
          <cell r="H912">
            <v>-101723.97</v>
          </cell>
          <cell r="I912">
            <v>-838306.61</v>
          </cell>
          <cell r="J912">
            <v>0</v>
          </cell>
          <cell r="K912">
            <v>-838306.61</v>
          </cell>
          <cell r="L912">
            <v>-101723.97</v>
          </cell>
        </row>
        <row r="913">
          <cell r="D913">
            <v>4022</v>
          </cell>
          <cell r="E913" t="str">
            <v>300.3002.25.4322.000.000.00000</v>
          </cell>
          <cell r="F913" t="str">
            <v>Freight Forward - International Air Export</v>
          </cell>
          <cell r="G913">
            <v>-649707.53</v>
          </cell>
          <cell r="H913">
            <v>-80531.360000000001</v>
          </cell>
          <cell r="I913">
            <v>-730238.89</v>
          </cell>
          <cell r="J913">
            <v>0</v>
          </cell>
          <cell r="K913">
            <v>-730238.89</v>
          </cell>
          <cell r="L913">
            <v>-80531.360000000001</v>
          </cell>
        </row>
        <row r="914">
          <cell r="D914">
            <v>4022</v>
          </cell>
          <cell r="E914" t="str">
            <v>300.3002.25.4330.000.000.00000</v>
          </cell>
          <cell r="F914" t="str">
            <v>Freight Forward - International Ocean</v>
          </cell>
          <cell r="G914">
            <v>-672829.2</v>
          </cell>
          <cell r="H914">
            <v>0</v>
          </cell>
          <cell r="I914">
            <v>-672829.2</v>
          </cell>
          <cell r="J914">
            <v>0</v>
          </cell>
          <cell r="K914">
            <v>-672829.2</v>
          </cell>
          <cell r="L914">
            <v>0</v>
          </cell>
        </row>
        <row r="915">
          <cell r="D915">
            <v>4022</v>
          </cell>
          <cell r="E915" t="str">
            <v>300.3002.25.4331.000.000.00000</v>
          </cell>
          <cell r="F915" t="str">
            <v>Freight Forward - International Ocean Import</v>
          </cell>
          <cell r="G915">
            <v>-4953229.59</v>
          </cell>
          <cell r="H915">
            <v>-556777.54</v>
          </cell>
          <cell r="I915">
            <v>-5510007.1299999999</v>
          </cell>
          <cell r="J915">
            <v>0</v>
          </cell>
          <cell r="K915">
            <v>-5510007.1299999999</v>
          </cell>
          <cell r="L915">
            <v>-556777.54</v>
          </cell>
        </row>
        <row r="916">
          <cell r="D916">
            <v>4022</v>
          </cell>
          <cell r="E916" t="str">
            <v>300.3002.25.4332.000.000.00000</v>
          </cell>
          <cell r="F916" t="str">
            <v>Freight Forward - International Ocean Export</v>
          </cell>
          <cell r="G916">
            <v>-924374.06</v>
          </cell>
          <cell r="H916">
            <v>-67646.94</v>
          </cell>
          <cell r="I916">
            <v>-992021</v>
          </cell>
          <cell r="J916">
            <v>0</v>
          </cell>
          <cell r="K916">
            <v>-992021</v>
          </cell>
          <cell r="L916">
            <v>-67646.94</v>
          </cell>
        </row>
        <row r="917">
          <cell r="D917">
            <v>5020</v>
          </cell>
          <cell r="E917" t="str">
            <v>300.3002.25.5311.000.000.00000</v>
          </cell>
          <cell r="F917" t="str">
            <v>Freight Forward - Domestic PUD</v>
          </cell>
          <cell r="G917">
            <v>12715.79</v>
          </cell>
          <cell r="H917">
            <v>19608.43</v>
          </cell>
          <cell r="I917">
            <v>32324.22</v>
          </cell>
          <cell r="J917">
            <v>0</v>
          </cell>
          <cell r="K917">
            <v>32324.22</v>
          </cell>
          <cell r="L917">
            <v>19608.43</v>
          </cell>
        </row>
        <row r="918">
          <cell r="D918">
            <v>5020</v>
          </cell>
          <cell r="E918" t="str">
            <v>300.3002.25.5312.000.000.00000</v>
          </cell>
          <cell r="F918" t="str">
            <v>Freight Forward - Domestic Carrier</v>
          </cell>
          <cell r="G918">
            <v>263938.46999999997</v>
          </cell>
          <cell r="H918">
            <v>74334.710000000006</v>
          </cell>
          <cell r="I918">
            <v>338273.18</v>
          </cell>
          <cell r="J918">
            <v>0</v>
          </cell>
          <cell r="K918">
            <v>338273.18</v>
          </cell>
          <cell r="L918">
            <v>74334.710000000006</v>
          </cell>
        </row>
        <row r="919">
          <cell r="D919">
            <v>5020</v>
          </cell>
          <cell r="E919" t="str">
            <v>300.3002.25.5321.000.000.00000</v>
          </cell>
          <cell r="F919" t="str">
            <v>Freight Forward - International Air Import PUD</v>
          </cell>
          <cell r="G919">
            <v>563051.86</v>
          </cell>
          <cell r="H919">
            <v>72130.429999999993</v>
          </cell>
          <cell r="I919">
            <v>635182.29</v>
          </cell>
          <cell r="J919">
            <v>0</v>
          </cell>
          <cell r="K919">
            <v>635182.29</v>
          </cell>
          <cell r="L919">
            <v>72130.429999999993</v>
          </cell>
        </row>
        <row r="920">
          <cell r="D920">
            <v>5020</v>
          </cell>
          <cell r="E920" t="str">
            <v>300.3002.25.5322.000.000.00000</v>
          </cell>
          <cell r="F920" t="str">
            <v>Freight Forward - International Air Import Carrier</v>
          </cell>
          <cell r="G920">
            <v>515347.02</v>
          </cell>
          <cell r="H920">
            <v>74228.45</v>
          </cell>
          <cell r="I920">
            <v>589575.47</v>
          </cell>
          <cell r="J920">
            <v>0</v>
          </cell>
          <cell r="K920">
            <v>589575.47</v>
          </cell>
          <cell r="L920">
            <v>74228.45</v>
          </cell>
        </row>
        <row r="921">
          <cell r="D921">
            <v>5020</v>
          </cell>
          <cell r="E921" t="str">
            <v>300.3002.25.5323.000.000.00000</v>
          </cell>
          <cell r="F921" t="str">
            <v>Freight Forward - International Air Export PUD</v>
          </cell>
          <cell r="G921">
            <v>54361.74</v>
          </cell>
          <cell r="H921">
            <v>7719.11</v>
          </cell>
          <cell r="I921">
            <v>62080.85</v>
          </cell>
          <cell r="J921">
            <v>0</v>
          </cell>
          <cell r="K921">
            <v>62080.85</v>
          </cell>
          <cell r="L921">
            <v>7719.11</v>
          </cell>
        </row>
        <row r="922">
          <cell r="D922">
            <v>5020</v>
          </cell>
          <cell r="E922" t="str">
            <v>300.3002.25.5331.000.000.00000</v>
          </cell>
          <cell r="F922" t="str">
            <v>Freight Forward - International Ocean Import PUD</v>
          </cell>
          <cell r="G922">
            <v>1831460.08</v>
          </cell>
          <cell r="H922">
            <v>118514.76</v>
          </cell>
          <cell r="I922">
            <v>1949974.84</v>
          </cell>
          <cell r="J922">
            <v>0</v>
          </cell>
          <cell r="K922">
            <v>1949974.84</v>
          </cell>
          <cell r="L922">
            <v>118514.76</v>
          </cell>
        </row>
        <row r="923">
          <cell r="D923">
            <v>5020</v>
          </cell>
          <cell r="E923" t="str">
            <v>300.3002.25.5332.000.000.00000</v>
          </cell>
          <cell r="F923" t="str">
            <v>Freight Forward - International Ocean Impor Carrier</v>
          </cell>
          <cell r="G923">
            <v>2246937.9</v>
          </cell>
          <cell r="H923">
            <v>332571.08</v>
          </cell>
          <cell r="I923">
            <v>2579508.98</v>
          </cell>
          <cell r="J923">
            <v>0</v>
          </cell>
          <cell r="K923">
            <v>2579508.98</v>
          </cell>
          <cell r="L923">
            <v>332571.08</v>
          </cell>
        </row>
        <row r="924">
          <cell r="D924">
            <v>5020</v>
          </cell>
          <cell r="E924" t="str">
            <v>300.3002.25.5333.000.000.00000</v>
          </cell>
          <cell r="F924" t="str">
            <v>Freight Forward - International Ocean Export PUD</v>
          </cell>
          <cell r="G924">
            <v>258266.07</v>
          </cell>
          <cell r="H924">
            <v>15323.35</v>
          </cell>
          <cell r="I924">
            <v>273589.42</v>
          </cell>
          <cell r="J924">
            <v>0</v>
          </cell>
          <cell r="K924">
            <v>273589.42</v>
          </cell>
          <cell r="L924">
            <v>15323.35</v>
          </cell>
        </row>
        <row r="925">
          <cell r="D925">
            <v>7045</v>
          </cell>
          <cell r="E925" t="str">
            <v>300.3002.25.7045.000.000.00000</v>
          </cell>
          <cell r="F925" t="str">
            <v>Commissions</v>
          </cell>
          <cell r="G925">
            <v>6424.14</v>
          </cell>
          <cell r="H925">
            <v>-2702.82</v>
          </cell>
          <cell r="I925">
            <v>3721.32</v>
          </cell>
          <cell r="J925">
            <v>0</v>
          </cell>
          <cell r="K925">
            <v>3721.32</v>
          </cell>
          <cell r="L925">
            <v>-2702.82</v>
          </cell>
        </row>
        <row r="926">
          <cell r="D926">
            <v>7250</v>
          </cell>
          <cell r="E926" t="str">
            <v>300.3002.25.7230.000.000.00000</v>
          </cell>
          <cell r="F926" t="str">
            <v>Recruiting</v>
          </cell>
          <cell r="G926">
            <v>248.57</v>
          </cell>
          <cell r="H926">
            <v>0</v>
          </cell>
          <cell r="I926">
            <v>248.57</v>
          </cell>
          <cell r="J926">
            <v>0</v>
          </cell>
          <cell r="K926">
            <v>248.57</v>
          </cell>
          <cell r="L926">
            <v>0</v>
          </cell>
        </row>
        <row r="927">
          <cell r="D927">
            <v>5020</v>
          </cell>
          <cell r="E927" t="str">
            <v>300.3002.26.5332.000.000.00000</v>
          </cell>
          <cell r="F927" t="str">
            <v>Freight Forward - International Ocean Impor Carrier</v>
          </cell>
          <cell r="G927">
            <v>11270</v>
          </cell>
          <cell r="H927">
            <v>0</v>
          </cell>
          <cell r="I927">
            <v>11270</v>
          </cell>
          <cell r="J927">
            <v>0</v>
          </cell>
          <cell r="K927">
            <v>11270</v>
          </cell>
          <cell r="L927">
            <v>0</v>
          </cell>
        </row>
        <row r="928">
          <cell r="D928">
            <v>7040</v>
          </cell>
          <cell r="E928" t="str">
            <v>300.3002.26.7040.000.000.00000</v>
          </cell>
          <cell r="F928" t="str">
            <v>Payroll Expense</v>
          </cell>
          <cell r="G928">
            <v>148818.78</v>
          </cell>
          <cell r="H928">
            <v>11663.11</v>
          </cell>
          <cell r="I928">
            <v>160481.89000000001</v>
          </cell>
          <cell r="J928">
            <v>0</v>
          </cell>
          <cell r="K928">
            <v>160481.89000000001</v>
          </cell>
          <cell r="L928">
            <v>11663.11</v>
          </cell>
        </row>
        <row r="929">
          <cell r="D929">
            <v>7045</v>
          </cell>
          <cell r="E929" t="str">
            <v>300.3002.26.7045.000.000.00000</v>
          </cell>
          <cell r="F929" t="str">
            <v>Commissions</v>
          </cell>
          <cell r="G929">
            <v>40444.39</v>
          </cell>
          <cell r="H929">
            <v>6197.1</v>
          </cell>
          <cell r="I929">
            <v>46641.49</v>
          </cell>
          <cell r="J929">
            <v>0</v>
          </cell>
          <cell r="K929">
            <v>46641.49</v>
          </cell>
          <cell r="L929">
            <v>6197.1</v>
          </cell>
        </row>
        <row r="930">
          <cell r="D930">
            <v>7050</v>
          </cell>
          <cell r="E930" t="str">
            <v>300.3002.26.7055.000.000.00000</v>
          </cell>
          <cell r="F930" t="str">
            <v>FICA</v>
          </cell>
          <cell r="G930">
            <v>14159.38</v>
          </cell>
          <cell r="H930">
            <v>1201.07</v>
          </cell>
          <cell r="I930">
            <v>15360.45</v>
          </cell>
          <cell r="J930">
            <v>0</v>
          </cell>
          <cell r="K930">
            <v>15360.45</v>
          </cell>
          <cell r="L930">
            <v>1201.07</v>
          </cell>
        </row>
        <row r="931">
          <cell r="D931">
            <v>7050</v>
          </cell>
          <cell r="E931" t="str">
            <v>300.3002.26.7070.000.000.00000</v>
          </cell>
          <cell r="F931" t="str">
            <v>Benefit Allocation</v>
          </cell>
          <cell r="G931">
            <v>35783.86</v>
          </cell>
          <cell r="H931">
            <v>4714.62</v>
          </cell>
          <cell r="I931">
            <v>40498.480000000003</v>
          </cell>
          <cell r="J931">
            <v>0</v>
          </cell>
          <cell r="K931">
            <v>40498.480000000003</v>
          </cell>
          <cell r="L931">
            <v>4714.62</v>
          </cell>
        </row>
        <row r="932">
          <cell r="D932">
            <v>7200</v>
          </cell>
          <cell r="E932" t="str">
            <v>300.3002.26.7210.000.000.00000</v>
          </cell>
          <cell r="F932" t="str">
            <v>Supplies</v>
          </cell>
          <cell r="G932">
            <v>721.13</v>
          </cell>
          <cell r="H932">
            <v>681.03</v>
          </cell>
          <cell r="I932">
            <v>1402.16</v>
          </cell>
          <cell r="J932">
            <v>0</v>
          </cell>
          <cell r="K932">
            <v>1402.16</v>
          </cell>
          <cell r="L932">
            <v>681.03</v>
          </cell>
        </row>
        <row r="933">
          <cell r="D933">
            <v>7211</v>
          </cell>
          <cell r="E933" t="str">
            <v>300.3002.26.7211.000.000.00000</v>
          </cell>
          <cell r="F933" t="str">
            <v>IT Supplies</v>
          </cell>
          <cell r="G933">
            <v>1029.45</v>
          </cell>
          <cell r="H933">
            <v>0</v>
          </cell>
          <cell r="I933">
            <v>1029.45</v>
          </cell>
          <cell r="J933">
            <v>0</v>
          </cell>
          <cell r="K933">
            <v>1029.45</v>
          </cell>
          <cell r="L933">
            <v>0</v>
          </cell>
        </row>
        <row r="934">
          <cell r="D934">
            <v>7600</v>
          </cell>
          <cell r="E934" t="str">
            <v>300.3002.26.7240.000.000.00000</v>
          </cell>
          <cell r="F934" t="str">
            <v>Advertising &amp; Marketing</v>
          </cell>
          <cell r="G934">
            <v>645.22</v>
          </cell>
          <cell r="H934">
            <v>0</v>
          </cell>
          <cell r="I934">
            <v>645.22</v>
          </cell>
          <cell r="J934">
            <v>0</v>
          </cell>
          <cell r="K934">
            <v>645.22</v>
          </cell>
          <cell r="L934">
            <v>0</v>
          </cell>
        </row>
        <row r="935">
          <cell r="D935">
            <v>7250</v>
          </cell>
          <cell r="E935" t="str">
            <v>300.3002.26.7250.000.000.00000</v>
          </cell>
          <cell r="F935" t="str">
            <v>Purchased Services</v>
          </cell>
          <cell r="G935">
            <v>49.95</v>
          </cell>
          <cell r="H935">
            <v>0</v>
          </cell>
          <cell r="I935">
            <v>49.95</v>
          </cell>
          <cell r="J935">
            <v>0</v>
          </cell>
          <cell r="K935">
            <v>49.95</v>
          </cell>
          <cell r="L935">
            <v>0</v>
          </cell>
        </row>
        <row r="936">
          <cell r="D936">
            <v>7300</v>
          </cell>
          <cell r="E936" t="str">
            <v>300.3002.26.7300.000.000.00000</v>
          </cell>
          <cell r="F936" t="str">
            <v>Travel Expense &amp; Lodging</v>
          </cell>
          <cell r="G936">
            <v>3800.92</v>
          </cell>
          <cell r="H936">
            <v>0</v>
          </cell>
          <cell r="I936">
            <v>3800.92</v>
          </cell>
          <cell r="J936">
            <v>0</v>
          </cell>
          <cell r="K936">
            <v>3800.92</v>
          </cell>
          <cell r="L936">
            <v>0</v>
          </cell>
        </row>
        <row r="937">
          <cell r="D937">
            <v>7300</v>
          </cell>
          <cell r="E937" t="str">
            <v>300.3002.26.7302.000.000.00000</v>
          </cell>
          <cell r="F937" t="str">
            <v>Parking/Ground Transp/Tolls</v>
          </cell>
          <cell r="G937">
            <v>120.5</v>
          </cell>
          <cell r="H937">
            <v>62.25</v>
          </cell>
          <cell r="I937">
            <v>182.75</v>
          </cell>
          <cell r="J937">
            <v>0</v>
          </cell>
          <cell r="K937">
            <v>182.75</v>
          </cell>
          <cell r="L937">
            <v>62.25</v>
          </cell>
        </row>
        <row r="938">
          <cell r="D938">
            <v>7300</v>
          </cell>
          <cell r="E938" t="str">
            <v>300.3002.26.7303.000.000.00000</v>
          </cell>
          <cell r="F938" t="str">
            <v>Auto: Gas/Mileage</v>
          </cell>
          <cell r="G938">
            <v>1223.8499999999999</v>
          </cell>
          <cell r="H938">
            <v>0</v>
          </cell>
          <cell r="I938">
            <v>1223.8499999999999</v>
          </cell>
          <cell r="J938">
            <v>0</v>
          </cell>
          <cell r="K938">
            <v>1223.8499999999999</v>
          </cell>
          <cell r="L938">
            <v>0</v>
          </cell>
        </row>
        <row r="939">
          <cell r="D939">
            <v>7300</v>
          </cell>
          <cell r="E939" t="str">
            <v>300.3002.26.7304.000.000.00000</v>
          </cell>
          <cell r="F939" t="str">
            <v>Hotel</v>
          </cell>
          <cell r="G939">
            <v>205.25</v>
          </cell>
          <cell r="H939">
            <v>0</v>
          </cell>
          <cell r="I939">
            <v>205.25</v>
          </cell>
          <cell r="J939">
            <v>0</v>
          </cell>
          <cell r="K939">
            <v>205.25</v>
          </cell>
          <cell r="L939">
            <v>0</v>
          </cell>
        </row>
        <row r="940">
          <cell r="D940">
            <v>7300</v>
          </cell>
          <cell r="E940" t="str">
            <v>300.3002.26.7310.000.000.00000</v>
          </cell>
          <cell r="F940" t="str">
            <v>Entertainment</v>
          </cell>
          <cell r="G940">
            <v>518.51</v>
          </cell>
          <cell r="H940">
            <v>0</v>
          </cell>
          <cell r="I940">
            <v>518.51</v>
          </cell>
          <cell r="J940">
            <v>0</v>
          </cell>
          <cell r="K940">
            <v>518.51</v>
          </cell>
          <cell r="L940">
            <v>0</v>
          </cell>
        </row>
        <row r="941">
          <cell r="D941">
            <v>7300</v>
          </cell>
          <cell r="E941" t="str">
            <v>300.3002.26.7320.000.000.00000</v>
          </cell>
          <cell r="F941" t="str">
            <v>Meals</v>
          </cell>
          <cell r="G941">
            <v>6969</v>
          </cell>
          <cell r="H941">
            <v>0</v>
          </cell>
          <cell r="I941">
            <v>6969</v>
          </cell>
          <cell r="J941">
            <v>0</v>
          </cell>
          <cell r="K941">
            <v>6969</v>
          </cell>
          <cell r="L941">
            <v>0</v>
          </cell>
        </row>
        <row r="942">
          <cell r="D942">
            <v>7300</v>
          </cell>
          <cell r="E942" t="str">
            <v>300.3002.26.7322.000.000.00000</v>
          </cell>
          <cell r="F942" t="str">
            <v>Lunch</v>
          </cell>
          <cell r="G942">
            <v>70.86</v>
          </cell>
          <cell r="H942">
            <v>0</v>
          </cell>
          <cell r="I942">
            <v>70.86</v>
          </cell>
          <cell r="J942">
            <v>0</v>
          </cell>
          <cell r="K942">
            <v>70.86</v>
          </cell>
          <cell r="L942">
            <v>0</v>
          </cell>
        </row>
        <row r="943">
          <cell r="D943">
            <v>7300</v>
          </cell>
          <cell r="E943" t="str">
            <v>300.3002.26.7323.000.000.00000</v>
          </cell>
          <cell r="F943" t="str">
            <v>Dinner</v>
          </cell>
          <cell r="G943">
            <v>44.65</v>
          </cell>
          <cell r="H943">
            <v>0</v>
          </cell>
          <cell r="I943">
            <v>44.65</v>
          </cell>
          <cell r="J943">
            <v>0</v>
          </cell>
          <cell r="K943">
            <v>44.65</v>
          </cell>
          <cell r="L943">
            <v>0</v>
          </cell>
        </row>
        <row r="944">
          <cell r="D944">
            <v>7300</v>
          </cell>
          <cell r="E944" t="str">
            <v>300.3002.26.7325.000.000.00000</v>
          </cell>
          <cell r="F944" t="str">
            <v>Business Meal</v>
          </cell>
          <cell r="G944">
            <v>162.85</v>
          </cell>
          <cell r="H944">
            <v>70.98</v>
          </cell>
          <cell r="I944">
            <v>233.83</v>
          </cell>
          <cell r="J944">
            <v>0</v>
          </cell>
          <cell r="K944">
            <v>233.83</v>
          </cell>
          <cell r="L944">
            <v>70.98</v>
          </cell>
        </row>
        <row r="945">
          <cell r="D945">
            <v>7330</v>
          </cell>
          <cell r="E945" t="str">
            <v>300.3002.26.7330.000.000.00000</v>
          </cell>
          <cell r="F945" t="str">
            <v>Data and Telecommunications</v>
          </cell>
          <cell r="G945">
            <v>3790.7</v>
          </cell>
          <cell r="H945">
            <v>361.53</v>
          </cell>
          <cell r="I945">
            <v>4152.2299999999996</v>
          </cell>
          <cell r="J945">
            <v>0</v>
          </cell>
          <cell r="K945">
            <v>4152.2299999999996</v>
          </cell>
          <cell r="L945">
            <v>361.53</v>
          </cell>
        </row>
        <row r="946">
          <cell r="D946">
            <v>7600</v>
          </cell>
          <cell r="E946" t="str">
            <v>300.3002.26.7600.000.000.00000</v>
          </cell>
          <cell r="F946" t="str">
            <v>Postage</v>
          </cell>
          <cell r="G946">
            <v>15.99</v>
          </cell>
          <cell r="H946">
            <v>0</v>
          </cell>
          <cell r="I946">
            <v>15.99</v>
          </cell>
          <cell r="J946">
            <v>0</v>
          </cell>
          <cell r="K946">
            <v>15.99</v>
          </cell>
          <cell r="L946">
            <v>0</v>
          </cell>
        </row>
        <row r="947">
          <cell r="D947">
            <v>7600</v>
          </cell>
          <cell r="E947" t="str">
            <v>300.3002.26.7660.000.000.00000</v>
          </cell>
          <cell r="F947" t="str">
            <v>Seminars &amp; Conferences</v>
          </cell>
          <cell r="G947">
            <v>30</v>
          </cell>
          <cell r="H947">
            <v>35</v>
          </cell>
          <cell r="I947">
            <v>65</v>
          </cell>
          <cell r="J947">
            <v>0</v>
          </cell>
          <cell r="K947">
            <v>65</v>
          </cell>
          <cell r="L947">
            <v>35</v>
          </cell>
        </row>
        <row r="948">
          <cell r="D948">
            <v>7600</v>
          </cell>
          <cell r="E948" t="str">
            <v>300.3002.26.7905.000.000.00000</v>
          </cell>
          <cell r="F948" t="str">
            <v>Miscellaneous Expense</v>
          </cell>
          <cell r="G948">
            <v>98.04</v>
          </cell>
          <cell r="H948">
            <v>0</v>
          </cell>
          <cell r="I948">
            <v>98.04</v>
          </cell>
          <cell r="J948">
            <v>0</v>
          </cell>
          <cell r="K948">
            <v>98.04</v>
          </cell>
          <cell r="L948">
            <v>0</v>
          </cell>
        </row>
        <row r="949">
          <cell r="D949">
            <v>7250</v>
          </cell>
          <cell r="E949" t="str">
            <v>300.3002.40.7250.000.000.00000</v>
          </cell>
          <cell r="F949" t="str">
            <v>Purchased Services</v>
          </cell>
          <cell r="G949">
            <v>0</v>
          </cell>
          <cell r="H949">
            <v>191.74</v>
          </cell>
          <cell r="I949">
            <v>191.74</v>
          </cell>
          <cell r="J949">
            <v>0</v>
          </cell>
          <cell r="K949">
            <v>191.74</v>
          </cell>
          <cell r="L949">
            <v>191.74</v>
          </cell>
        </row>
        <row r="950">
          <cell r="D950">
            <v>7330</v>
          </cell>
          <cell r="E950" t="str">
            <v>300.3002.40.7330.000.000.00000</v>
          </cell>
          <cell r="F950" t="str">
            <v>Data and Telecommunications</v>
          </cell>
          <cell r="G950">
            <v>25.52</v>
          </cell>
          <cell r="H950">
            <v>0</v>
          </cell>
          <cell r="I950">
            <v>25.52</v>
          </cell>
          <cell r="J950">
            <v>0</v>
          </cell>
          <cell r="K950">
            <v>25.52</v>
          </cell>
          <cell r="L950">
            <v>0</v>
          </cell>
        </row>
        <row r="951">
          <cell r="D951">
            <v>5020</v>
          </cell>
          <cell r="E951" t="str">
            <v>300.3002.50.5321.000.000.00000</v>
          </cell>
          <cell r="F951" t="str">
            <v>Freight Forward - International Air Import PUD</v>
          </cell>
          <cell r="G951">
            <v>-737.04</v>
          </cell>
          <cell r="H951">
            <v>0</v>
          </cell>
          <cell r="I951">
            <v>-737.04</v>
          </cell>
          <cell r="J951">
            <v>0</v>
          </cell>
          <cell r="K951">
            <v>-737.04</v>
          </cell>
          <cell r="L951">
            <v>0</v>
          </cell>
        </row>
        <row r="952">
          <cell r="D952">
            <v>7040</v>
          </cell>
          <cell r="E952" t="str">
            <v>300.3002.50.7040.000.000.00000</v>
          </cell>
          <cell r="F952" t="str">
            <v>Payroll Expense</v>
          </cell>
          <cell r="G952">
            <v>312086.65999999997</v>
          </cell>
          <cell r="H952">
            <v>40943.43</v>
          </cell>
          <cell r="I952">
            <v>353030.09</v>
          </cell>
          <cell r="J952">
            <v>0</v>
          </cell>
          <cell r="K952">
            <v>353030.09</v>
          </cell>
          <cell r="L952">
            <v>40943.43</v>
          </cell>
        </row>
        <row r="953">
          <cell r="D953">
            <v>7040</v>
          </cell>
          <cell r="E953" t="str">
            <v>300.3002.50.7043.000.000.00000</v>
          </cell>
          <cell r="F953" t="str">
            <v>Bonus Expense</v>
          </cell>
          <cell r="G953">
            <v>2904</v>
          </cell>
          <cell r="H953">
            <v>0</v>
          </cell>
          <cell r="I953">
            <v>2904</v>
          </cell>
          <cell r="J953">
            <v>0</v>
          </cell>
          <cell r="K953">
            <v>2904</v>
          </cell>
          <cell r="L953">
            <v>0</v>
          </cell>
        </row>
        <row r="954">
          <cell r="D954">
            <v>7050</v>
          </cell>
          <cell r="E954" t="str">
            <v>300.3002.50.7055.000.000.00000</v>
          </cell>
          <cell r="F954" t="str">
            <v>FICA</v>
          </cell>
          <cell r="G954">
            <v>23977.279999999999</v>
          </cell>
          <cell r="H954">
            <v>2672.12</v>
          </cell>
          <cell r="I954">
            <v>26649.4</v>
          </cell>
          <cell r="J954">
            <v>0</v>
          </cell>
          <cell r="K954">
            <v>26649.4</v>
          </cell>
          <cell r="L954">
            <v>2672.12</v>
          </cell>
        </row>
        <row r="955">
          <cell r="D955">
            <v>7211</v>
          </cell>
          <cell r="E955" t="str">
            <v>300.3002.50.7211.000.000.00000</v>
          </cell>
          <cell r="F955" t="str">
            <v>IT Supplies</v>
          </cell>
          <cell r="G955">
            <v>554.95000000000005</v>
          </cell>
          <cell r="H955">
            <v>0</v>
          </cell>
          <cell r="I955">
            <v>554.95000000000005</v>
          </cell>
          <cell r="J955">
            <v>0</v>
          </cell>
          <cell r="K955">
            <v>554.95000000000005</v>
          </cell>
          <cell r="L955">
            <v>0</v>
          </cell>
        </row>
        <row r="956">
          <cell r="D956">
            <v>7300</v>
          </cell>
          <cell r="E956" t="str">
            <v>300.3002.50.7302.000.000.00000</v>
          </cell>
          <cell r="F956" t="str">
            <v>Parking/Ground Transp/Tolls</v>
          </cell>
          <cell r="G956">
            <v>10</v>
          </cell>
          <cell r="H956">
            <v>27</v>
          </cell>
          <cell r="I956">
            <v>37</v>
          </cell>
          <cell r="J956">
            <v>0</v>
          </cell>
          <cell r="K956">
            <v>37</v>
          </cell>
          <cell r="L956">
            <v>27</v>
          </cell>
        </row>
        <row r="957">
          <cell r="D957">
            <v>7300</v>
          </cell>
          <cell r="E957" t="str">
            <v>300.3002.50.7303.000.000.00000</v>
          </cell>
          <cell r="F957" t="str">
            <v>Auto: Gas/Mileage</v>
          </cell>
          <cell r="G957">
            <v>172.61</v>
          </cell>
          <cell r="H957">
            <v>0</v>
          </cell>
          <cell r="I957">
            <v>172.61</v>
          </cell>
          <cell r="J957">
            <v>0</v>
          </cell>
          <cell r="K957">
            <v>172.61</v>
          </cell>
          <cell r="L957">
            <v>0</v>
          </cell>
        </row>
        <row r="958">
          <cell r="D958">
            <v>7300</v>
          </cell>
          <cell r="E958" t="str">
            <v>300.3002.50.7305.000.000.00000</v>
          </cell>
          <cell r="F958" t="str">
            <v>Airfare &amp; Fees</v>
          </cell>
          <cell r="G958">
            <v>0</v>
          </cell>
          <cell r="H958">
            <v>484.1</v>
          </cell>
          <cell r="I958">
            <v>484.1</v>
          </cell>
          <cell r="J958">
            <v>0</v>
          </cell>
          <cell r="K958">
            <v>484.1</v>
          </cell>
          <cell r="L958">
            <v>484.1</v>
          </cell>
        </row>
        <row r="959">
          <cell r="D959">
            <v>7300</v>
          </cell>
          <cell r="E959" t="str">
            <v>300.3002.50.7322.000.000.00000</v>
          </cell>
          <cell r="F959" t="str">
            <v>Lunch</v>
          </cell>
          <cell r="G959">
            <v>257.3</v>
          </cell>
          <cell r="H959">
            <v>89.63</v>
          </cell>
          <cell r="I959">
            <v>346.93</v>
          </cell>
          <cell r="J959">
            <v>0</v>
          </cell>
          <cell r="K959">
            <v>346.93</v>
          </cell>
          <cell r="L959">
            <v>89.63</v>
          </cell>
        </row>
        <row r="960">
          <cell r="D960">
            <v>7300</v>
          </cell>
          <cell r="E960" t="str">
            <v>300.3002.50.7325.000.000.00000</v>
          </cell>
          <cell r="F960" t="str">
            <v>Business Meal</v>
          </cell>
          <cell r="G960">
            <v>0</v>
          </cell>
          <cell r="H960">
            <v>44.65</v>
          </cell>
          <cell r="I960">
            <v>44.65</v>
          </cell>
          <cell r="J960">
            <v>0</v>
          </cell>
          <cell r="K960">
            <v>44.65</v>
          </cell>
          <cell r="L960">
            <v>44.65</v>
          </cell>
        </row>
        <row r="961">
          <cell r="D961">
            <v>7330</v>
          </cell>
          <cell r="E961" t="str">
            <v>300.3002.50.7330.000.000.00000</v>
          </cell>
          <cell r="F961" t="str">
            <v>Data and Telecommunications</v>
          </cell>
          <cell r="G961">
            <v>342</v>
          </cell>
          <cell r="H961">
            <v>0</v>
          </cell>
          <cell r="I961">
            <v>342</v>
          </cell>
          <cell r="J961">
            <v>0</v>
          </cell>
          <cell r="K961">
            <v>342</v>
          </cell>
          <cell r="L961">
            <v>0</v>
          </cell>
        </row>
        <row r="962">
          <cell r="D962">
            <v>7800</v>
          </cell>
          <cell r="E962" t="str">
            <v>300.3002.50.7800.000.000.00000</v>
          </cell>
          <cell r="F962" t="str">
            <v>Depreciation</v>
          </cell>
          <cell r="G962">
            <v>9635.4</v>
          </cell>
          <cell r="H962">
            <v>1070.5999999999999</v>
          </cell>
          <cell r="I962">
            <v>10706</v>
          </cell>
          <cell r="J962">
            <v>0</v>
          </cell>
          <cell r="K962">
            <v>10706</v>
          </cell>
          <cell r="L962">
            <v>1070.5999999999999</v>
          </cell>
        </row>
        <row r="963">
          <cell r="D963">
            <v>4090</v>
          </cell>
          <cell r="E963" t="str">
            <v>300.3002.99.4090.000.000.00000</v>
          </cell>
          <cell r="F963" t="str">
            <v>Adjustments to Revenue</v>
          </cell>
          <cell r="G963">
            <v>13200.5</v>
          </cell>
          <cell r="H963">
            <v>2456.5700000000002</v>
          </cell>
          <cell r="I963">
            <v>15657.07</v>
          </cell>
          <cell r="J963">
            <v>0</v>
          </cell>
          <cell r="K963">
            <v>15657.07</v>
          </cell>
          <cell r="L963">
            <v>2456.5700000000002</v>
          </cell>
        </row>
        <row r="964">
          <cell r="D964">
            <v>4022</v>
          </cell>
          <cell r="E964" t="str">
            <v>300.3002.99.4310.000.000.00000</v>
          </cell>
          <cell r="F964" t="str">
            <v>Freight Forward - Domestic</v>
          </cell>
          <cell r="G964">
            <v>189474.31</v>
          </cell>
          <cell r="H964">
            <v>-686.69</v>
          </cell>
          <cell r="I964">
            <v>188787.62</v>
          </cell>
          <cell r="J964">
            <v>0</v>
          </cell>
          <cell r="K964">
            <v>188787.62</v>
          </cell>
          <cell r="L964">
            <v>-686.69</v>
          </cell>
        </row>
        <row r="965">
          <cell r="D965">
            <v>4022</v>
          </cell>
          <cell r="E965" t="str">
            <v>300.3002.99.4320.000.000.00000</v>
          </cell>
          <cell r="F965" t="str">
            <v>Freight Forward - International Air</v>
          </cell>
          <cell r="G965">
            <v>-430925.81</v>
          </cell>
          <cell r="H965">
            <v>398.95</v>
          </cell>
          <cell r="I965">
            <v>-430526.86</v>
          </cell>
          <cell r="J965">
            <v>0</v>
          </cell>
          <cell r="K965">
            <v>-430526.86</v>
          </cell>
          <cell r="L965">
            <v>398.95</v>
          </cell>
        </row>
        <row r="966">
          <cell r="D966">
            <v>4022</v>
          </cell>
          <cell r="E966" t="str">
            <v>300.3002.99.4330.000.000.00000</v>
          </cell>
          <cell r="F966" t="str">
            <v>Freight Forward - International Ocean</v>
          </cell>
          <cell r="G966">
            <v>-1393534.48</v>
          </cell>
          <cell r="H966">
            <v>165.19</v>
          </cell>
          <cell r="I966">
            <v>-1393369.29</v>
          </cell>
          <cell r="J966">
            <v>0</v>
          </cell>
          <cell r="K966">
            <v>-1393369.29</v>
          </cell>
          <cell r="L966">
            <v>165.19</v>
          </cell>
        </row>
        <row r="967">
          <cell r="D967">
            <v>5020</v>
          </cell>
          <cell r="E967" t="str">
            <v>300.3002.99.5311.000.000.00000</v>
          </cell>
          <cell r="F967" t="str">
            <v>Freight Forward - Domestic PUD</v>
          </cell>
          <cell r="G967">
            <v>188110.13</v>
          </cell>
          <cell r="H967">
            <v>130743.14</v>
          </cell>
          <cell r="I967">
            <v>318853.27</v>
          </cell>
          <cell r="J967">
            <v>0</v>
          </cell>
          <cell r="K967">
            <v>318853.27</v>
          </cell>
          <cell r="L967">
            <v>130743.14</v>
          </cell>
        </row>
        <row r="968">
          <cell r="D968">
            <v>5020</v>
          </cell>
          <cell r="E968" t="str">
            <v>300.3002.99.5312.000.000.00000</v>
          </cell>
          <cell r="F968" t="str">
            <v>Freight Forward - Domestic Carrier</v>
          </cell>
          <cell r="G968">
            <v>650906.21</v>
          </cell>
          <cell r="H968">
            <v>-64364.32</v>
          </cell>
          <cell r="I968">
            <v>586541.89</v>
          </cell>
          <cell r="J968">
            <v>0</v>
          </cell>
          <cell r="K968">
            <v>586541.89</v>
          </cell>
          <cell r="L968">
            <v>-64364.32</v>
          </cell>
        </row>
        <row r="969">
          <cell r="D969">
            <v>5020</v>
          </cell>
          <cell r="E969" t="str">
            <v>300.3002.99.5321.000.000.00000</v>
          </cell>
          <cell r="F969" t="str">
            <v>Freight Forward - International Air Import PUD</v>
          </cell>
          <cell r="G969">
            <v>265721.18</v>
          </cell>
          <cell r="H969">
            <v>-23.19</v>
          </cell>
          <cell r="I969">
            <v>265697.99</v>
          </cell>
          <cell r="J969">
            <v>0</v>
          </cell>
          <cell r="K969">
            <v>265697.99</v>
          </cell>
          <cell r="L969">
            <v>-23.19</v>
          </cell>
        </row>
        <row r="970">
          <cell r="D970">
            <v>5020</v>
          </cell>
          <cell r="E970" t="str">
            <v>300.3002.99.5322.000.000.00000</v>
          </cell>
          <cell r="F970" t="str">
            <v>Freight Forward - International Air Import Carrier</v>
          </cell>
          <cell r="G970">
            <v>192228.15</v>
          </cell>
          <cell r="H970">
            <v>0</v>
          </cell>
          <cell r="I970">
            <v>192228.15</v>
          </cell>
          <cell r="J970">
            <v>0</v>
          </cell>
          <cell r="K970">
            <v>192228.15</v>
          </cell>
          <cell r="L970">
            <v>0</v>
          </cell>
        </row>
        <row r="971">
          <cell r="D971">
            <v>5020</v>
          </cell>
          <cell r="E971" t="str">
            <v>300.3002.99.5323.000.000.00000</v>
          </cell>
          <cell r="F971" t="str">
            <v>Freight Forward - International Air Export PUD</v>
          </cell>
          <cell r="G971">
            <v>1516.47</v>
          </cell>
          <cell r="H971">
            <v>0</v>
          </cell>
          <cell r="I971">
            <v>1516.47</v>
          </cell>
          <cell r="J971">
            <v>0</v>
          </cell>
          <cell r="K971">
            <v>1516.47</v>
          </cell>
          <cell r="L971">
            <v>0</v>
          </cell>
        </row>
        <row r="972">
          <cell r="D972">
            <v>5020</v>
          </cell>
          <cell r="E972" t="str">
            <v>300.3002.99.5331.000.000.00000</v>
          </cell>
          <cell r="F972" t="str">
            <v>Freight Forward - International Ocean Import PUD</v>
          </cell>
          <cell r="G972">
            <v>858668.38</v>
          </cell>
          <cell r="H972">
            <v>2278.65</v>
          </cell>
          <cell r="I972">
            <v>860947.03</v>
          </cell>
          <cell r="J972">
            <v>0</v>
          </cell>
          <cell r="K972">
            <v>860947.03</v>
          </cell>
          <cell r="L972">
            <v>2278.65</v>
          </cell>
        </row>
        <row r="973">
          <cell r="D973">
            <v>5020</v>
          </cell>
          <cell r="E973" t="str">
            <v>300.3002.99.5332.000.000.00000</v>
          </cell>
          <cell r="F973" t="str">
            <v>Freight Forward - International Ocean Impor Carrier</v>
          </cell>
          <cell r="G973">
            <v>1088047</v>
          </cell>
          <cell r="H973">
            <v>145</v>
          </cell>
          <cell r="I973">
            <v>1088192</v>
          </cell>
          <cell r="J973">
            <v>0</v>
          </cell>
          <cell r="K973">
            <v>1088192</v>
          </cell>
          <cell r="L973">
            <v>145</v>
          </cell>
        </row>
        <row r="974">
          <cell r="D974">
            <v>5020</v>
          </cell>
          <cell r="E974" t="str">
            <v>300.3002.99.5333.000.000.00000</v>
          </cell>
          <cell r="F974" t="str">
            <v>Freight Forward - International Ocean Export PUD</v>
          </cell>
          <cell r="G974">
            <v>916.68</v>
          </cell>
          <cell r="H974">
            <v>0</v>
          </cell>
          <cell r="I974">
            <v>916.68</v>
          </cell>
          <cell r="J974">
            <v>0</v>
          </cell>
          <cell r="K974">
            <v>916.68</v>
          </cell>
          <cell r="L974">
            <v>0</v>
          </cell>
        </row>
        <row r="975">
          <cell r="D975">
            <v>7040</v>
          </cell>
          <cell r="E975" t="str">
            <v>300.3002.99.7040.000.000.00000</v>
          </cell>
          <cell r="F975" t="str">
            <v>Payroll Expense</v>
          </cell>
          <cell r="G975">
            <v>88937.74</v>
          </cell>
          <cell r="H975">
            <v>0</v>
          </cell>
          <cell r="I975">
            <v>88937.74</v>
          </cell>
          <cell r="J975">
            <v>0</v>
          </cell>
          <cell r="K975">
            <v>88937.74</v>
          </cell>
          <cell r="L975">
            <v>0</v>
          </cell>
        </row>
        <row r="976">
          <cell r="D976">
            <v>7040</v>
          </cell>
          <cell r="E976" t="str">
            <v>300.3002.99.7056.000.000.00000</v>
          </cell>
          <cell r="F976" t="str">
            <v>Payroll Misc Fees</v>
          </cell>
          <cell r="G976">
            <v>6087.97</v>
          </cell>
          <cell r="H976">
            <v>0</v>
          </cell>
          <cell r="I976">
            <v>6087.97</v>
          </cell>
          <cell r="J976">
            <v>0</v>
          </cell>
          <cell r="K976">
            <v>6087.97</v>
          </cell>
          <cell r="L976">
            <v>0</v>
          </cell>
        </row>
        <row r="977">
          <cell r="D977">
            <v>7600</v>
          </cell>
          <cell r="E977" t="str">
            <v>300.3002.99.7060.000.000.00000</v>
          </cell>
          <cell r="F977" t="str">
            <v>Other Employee Expenses</v>
          </cell>
          <cell r="G977">
            <v>27.87</v>
          </cell>
          <cell r="H977">
            <v>0</v>
          </cell>
          <cell r="I977">
            <v>27.87</v>
          </cell>
          <cell r="J977">
            <v>0</v>
          </cell>
          <cell r="K977">
            <v>27.87</v>
          </cell>
          <cell r="L977">
            <v>0</v>
          </cell>
        </row>
        <row r="978">
          <cell r="D978">
            <v>7050</v>
          </cell>
          <cell r="E978" t="str">
            <v>300.3002.99.7080.000.000.00000</v>
          </cell>
          <cell r="F978" t="str">
            <v>Health Insurance</v>
          </cell>
          <cell r="G978">
            <v>11436</v>
          </cell>
          <cell r="H978">
            <v>0</v>
          </cell>
          <cell r="I978">
            <v>11436</v>
          </cell>
          <cell r="J978">
            <v>0</v>
          </cell>
          <cell r="K978">
            <v>11436</v>
          </cell>
          <cell r="L978">
            <v>0</v>
          </cell>
        </row>
        <row r="979">
          <cell r="D979">
            <v>7101</v>
          </cell>
          <cell r="E979" t="str">
            <v>300.3002.99.7140.000.000.00000</v>
          </cell>
          <cell r="F979" t="str">
            <v>Leased equipment</v>
          </cell>
          <cell r="G979">
            <v>7146.62</v>
          </cell>
          <cell r="H979">
            <v>477.39</v>
          </cell>
          <cell r="I979">
            <v>7624.01</v>
          </cell>
          <cell r="J979">
            <v>0</v>
          </cell>
          <cell r="K979">
            <v>7624.01</v>
          </cell>
          <cell r="L979">
            <v>477.39</v>
          </cell>
        </row>
        <row r="980">
          <cell r="D980">
            <v>7200</v>
          </cell>
          <cell r="E980" t="str">
            <v>300.3002.99.7210.000.000.00000</v>
          </cell>
          <cell r="F980" t="str">
            <v>Supplies</v>
          </cell>
          <cell r="G980">
            <v>8117.19</v>
          </cell>
          <cell r="H980">
            <v>237.17</v>
          </cell>
          <cell r="I980">
            <v>8354.36</v>
          </cell>
          <cell r="J980">
            <v>0</v>
          </cell>
          <cell r="K980">
            <v>8354.36</v>
          </cell>
          <cell r="L980">
            <v>237.17</v>
          </cell>
        </row>
        <row r="981">
          <cell r="D981">
            <v>7211</v>
          </cell>
          <cell r="E981" t="str">
            <v>300.3002.99.7211.000.000.00000</v>
          </cell>
          <cell r="F981" t="str">
            <v>IT Supplies</v>
          </cell>
          <cell r="G981">
            <v>-203.98</v>
          </cell>
          <cell r="H981">
            <v>0</v>
          </cell>
          <cell r="I981">
            <v>-203.98</v>
          </cell>
          <cell r="J981">
            <v>0</v>
          </cell>
          <cell r="K981">
            <v>-203.98</v>
          </cell>
          <cell r="L981">
            <v>0</v>
          </cell>
        </row>
        <row r="982">
          <cell r="D982">
            <v>7600</v>
          </cell>
          <cell r="E982" t="str">
            <v>300.3002.99.7240.000.000.00000</v>
          </cell>
          <cell r="F982" t="str">
            <v>Advertising &amp; Marketing</v>
          </cell>
          <cell r="G982">
            <v>2673.67</v>
          </cell>
          <cell r="H982">
            <v>0</v>
          </cell>
          <cell r="I982">
            <v>2673.67</v>
          </cell>
          <cell r="J982">
            <v>0</v>
          </cell>
          <cell r="K982">
            <v>2673.67</v>
          </cell>
          <cell r="L982">
            <v>0</v>
          </cell>
        </row>
        <row r="983">
          <cell r="D983">
            <v>7250</v>
          </cell>
          <cell r="E983" t="str">
            <v>300.3002.99.7250.000.000.00000</v>
          </cell>
          <cell r="F983" t="str">
            <v>Purchased Services</v>
          </cell>
          <cell r="G983">
            <v>8994.6200000000008</v>
          </cell>
          <cell r="H983">
            <v>1822.6</v>
          </cell>
          <cell r="I983">
            <v>10817.22</v>
          </cell>
          <cell r="J983">
            <v>0</v>
          </cell>
          <cell r="K983">
            <v>10817.22</v>
          </cell>
          <cell r="L983">
            <v>1822.6</v>
          </cell>
        </row>
        <row r="984">
          <cell r="D984">
            <v>7251</v>
          </cell>
          <cell r="E984" t="str">
            <v>300.3002.99.7251.000.000.00000</v>
          </cell>
          <cell r="F984" t="str">
            <v>IT Purchased Services</v>
          </cell>
          <cell r="G984">
            <v>309.51</v>
          </cell>
          <cell r="H984">
            <v>0</v>
          </cell>
          <cell r="I984">
            <v>309.51</v>
          </cell>
          <cell r="J984">
            <v>0</v>
          </cell>
          <cell r="K984">
            <v>309.51</v>
          </cell>
          <cell r="L984">
            <v>0</v>
          </cell>
        </row>
        <row r="985">
          <cell r="D985">
            <v>7300</v>
          </cell>
          <cell r="E985" t="str">
            <v>300.3002.99.7300.000.000.00000</v>
          </cell>
          <cell r="F985" t="str">
            <v>Travel Expense &amp; Lodging</v>
          </cell>
          <cell r="G985">
            <v>2481.06</v>
          </cell>
          <cell r="H985">
            <v>0</v>
          </cell>
          <cell r="I985">
            <v>2481.06</v>
          </cell>
          <cell r="J985">
            <v>0</v>
          </cell>
          <cell r="K985">
            <v>2481.06</v>
          </cell>
          <cell r="L985">
            <v>0</v>
          </cell>
        </row>
        <row r="986">
          <cell r="D986">
            <v>7300</v>
          </cell>
          <cell r="E986" t="str">
            <v>300.3002.99.7310.000.000.00000</v>
          </cell>
          <cell r="F986" t="str">
            <v>Entertainment</v>
          </cell>
          <cell r="G986">
            <v>2456.2199999999998</v>
          </cell>
          <cell r="H986">
            <v>0</v>
          </cell>
          <cell r="I986">
            <v>2456.2199999999998</v>
          </cell>
          <cell r="J986">
            <v>0</v>
          </cell>
          <cell r="K986">
            <v>2456.2199999999998</v>
          </cell>
          <cell r="L986">
            <v>0</v>
          </cell>
        </row>
        <row r="987">
          <cell r="D987">
            <v>7300</v>
          </cell>
          <cell r="E987" t="str">
            <v>300.3002.99.7320.000.000.00000</v>
          </cell>
          <cell r="F987" t="str">
            <v>Meals</v>
          </cell>
          <cell r="G987">
            <v>-487.82</v>
          </cell>
          <cell r="H987">
            <v>143.68</v>
          </cell>
          <cell r="I987">
            <v>-344.14</v>
          </cell>
          <cell r="J987">
            <v>0</v>
          </cell>
          <cell r="K987">
            <v>-344.14</v>
          </cell>
          <cell r="L987">
            <v>143.68</v>
          </cell>
        </row>
        <row r="988">
          <cell r="D988">
            <v>7300</v>
          </cell>
          <cell r="E988" t="str">
            <v>300.3002.99.7325.000.000.00000</v>
          </cell>
          <cell r="F988" t="str">
            <v>Business Meal</v>
          </cell>
          <cell r="G988">
            <v>240.45</v>
          </cell>
          <cell r="H988">
            <v>0</v>
          </cell>
          <cell r="I988">
            <v>240.45</v>
          </cell>
          <cell r="J988">
            <v>0</v>
          </cell>
          <cell r="K988">
            <v>240.45</v>
          </cell>
          <cell r="L988">
            <v>0</v>
          </cell>
        </row>
        <row r="989">
          <cell r="D989">
            <v>7330</v>
          </cell>
          <cell r="E989" t="str">
            <v>300.3002.99.7330.000.000.00000</v>
          </cell>
          <cell r="F989" t="str">
            <v>Data and Telecommunications</v>
          </cell>
          <cell r="G989">
            <v>14617.76</v>
          </cell>
          <cell r="H989">
            <v>2223.7600000000002</v>
          </cell>
          <cell r="I989">
            <v>16841.52</v>
          </cell>
          <cell r="J989">
            <v>0</v>
          </cell>
          <cell r="K989">
            <v>16841.52</v>
          </cell>
          <cell r="L989">
            <v>2223.7600000000002</v>
          </cell>
        </row>
        <row r="990">
          <cell r="D990">
            <v>7400</v>
          </cell>
          <cell r="E990" t="str">
            <v>300.3002.99.7340.000.000.00000</v>
          </cell>
          <cell r="F990" t="str">
            <v>Utilities</v>
          </cell>
          <cell r="G990">
            <v>5677.44</v>
          </cell>
          <cell r="H990">
            <v>621.54</v>
          </cell>
          <cell r="I990">
            <v>6298.98</v>
          </cell>
          <cell r="J990">
            <v>0</v>
          </cell>
          <cell r="K990">
            <v>6298.98</v>
          </cell>
          <cell r="L990">
            <v>621.54</v>
          </cell>
        </row>
        <row r="991">
          <cell r="D991">
            <v>7400</v>
          </cell>
          <cell r="E991" t="str">
            <v>300.3002.99.7400.000.000.00000</v>
          </cell>
          <cell r="F991" t="str">
            <v>Facility Rent</v>
          </cell>
          <cell r="G991">
            <v>50306.98</v>
          </cell>
          <cell r="H991">
            <v>4958.38</v>
          </cell>
          <cell r="I991">
            <v>55265.36</v>
          </cell>
          <cell r="J991">
            <v>0</v>
          </cell>
          <cell r="K991">
            <v>55265.36</v>
          </cell>
          <cell r="L991">
            <v>4958.38</v>
          </cell>
        </row>
        <row r="992">
          <cell r="D992">
            <v>7560</v>
          </cell>
          <cell r="E992" t="str">
            <v>300.3002.99.7562.000.000.00000</v>
          </cell>
          <cell r="F992" t="str">
            <v>Claims</v>
          </cell>
          <cell r="G992">
            <v>1872.81</v>
          </cell>
          <cell r="H992">
            <v>0</v>
          </cell>
          <cell r="I992">
            <v>1872.81</v>
          </cell>
          <cell r="J992">
            <v>0</v>
          </cell>
          <cell r="K992">
            <v>1872.81</v>
          </cell>
          <cell r="L992">
            <v>0</v>
          </cell>
        </row>
        <row r="993">
          <cell r="D993">
            <v>7600</v>
          </cell>
          <cell r="E993" t="str">
            <v>300.3002.99.7600.000.000.00000</v>
          </cell>
          <cell r="F993" t="str">
            <v>Postage</v>
          </cell>
          <cell r="G993">
            <v>5018.45</v>
          </cell>
          <cell r="H993">
            <v>786.33</v>
          </cell>
          <cell r="I993">
            <v>5804.78</v>
          </cell>
          <cell r="J993">
            <v>0</v>
          </cell>
          <cell r="K993">
            <v>5804.78</v>
          </cell>
          <cell r="L993">
            <v>786.33</v>
          </cell>
        </row>
        <row r="994">
          <cell r="D994">
            <v>7600</v>
          </cell>
          <cell r="E994" t="str">
            <v>300.3002.99.7650.000.000.00000</v>
          </cell>
          <cell r="F994" t="str">
            <v>Dues &amp; Subscriptions</v>
          </cell>
          <cell r="G994">
            <v>7140.69</v>
          </cell>
          <cell r="H994">
            <v>60</v>
          </cell>
          <cell r="I994">
            <v>7200.69</v>
          </cell>
          <cell r="J994">
            <v>0</v>
          </cell>
          <cell r="K994">
            <v>7200.69</v>
          </cell>
          <cell r="L994">
            <v>60</v>
          </cell>
        </row>
        <row r="995">
          <cell r="D995">
            <v>7800</v>
          </cell>
          <cell r="E995" t="str">
            <v>300.3002.99.7800.000.000.00000</v>
          </cell>
          <cell r="F995" t="str">
            <v>Depreciation</v>
          </cell>
          <cell r="G995">
            <v>877.14</v>
          </cell>
          <cell r="H995">
            <v>111.46</v>
          </cell>
          <cell r="I995">
            <v>988.6</v>
          </cell>
          <cell r="J995">
            <v>0</v>
          </cell>
          <cell r="K995">
            <v>988.6</v>
          </cell>
          <cell r="L995">
            <v>111.46</v>
          </cell>
        </row>
        <row r="996">
          <cell r="D996">
            <v>7810</v>
          </cell>
          <cell r="E996" t="str">
            <v>300.3002.99.7810.000.000.00000</v>
          </cell>
          <cell r="F996" t="str">
            <v>Amortization</v>
          </cell>
          <cell r="G996">
            <v>216500</v>
          </cell>
          <cell r="H996">
            <v>13300</v>
          </cell>
          <cell r="I996">
            <v>229800</v>
          </cell>
          <cell r="J996">
            <v>0</v>
          </cell>
          <cell r="K996">
            <v>229800</v>
          </cell>
          <cell r="L996">
            <v>13300</v>
          </cell>
        </row>
        <row r="997">
          <cell r="D997">
            <v>7820</v>
          </cell>
          <cell r="E997" t="str">
            <v>300.3002.99.7820.000.000.00000</v>
          </cell>
          <cell r="F997" t="str">
            <v>Bad Debt</v>
          </cell>
          <cell r="G997">
            <v>2866</v>
          </cell>
          <cell r="H997">
            <v>0</v>
          </cell>
          <cell r="I997">
            <v>2866</v>
          </cell>
          <cell r="J997">
            <v>0</v>
          </cell>
          <cell r="K997">
            <v>2866</v>
          </cell>
          <cell r="L997">
            <v>0</v>
          </cell>
        </row>
        <row r="998">
          <cell r="D998">
            <v>7600</v>
          </cell>
          <cell r="E998" t="str">
            <v>300.3002.99.7910.000.000.00000</v>
          </cell>
          <cell r="F998" t="str">
            <v>Realized/Unrealized Gain/Loss</v>
          </cell>
          <cell r="G998">
            <v>1.1399999999999999</v>
          </cell>
          <cell r="H998">
            <v>0</v>
          </cell>
          <cell r="I998">
            <v>1.1399999999999999</v>
          </cell>
          <cell r="J998">
            <v>0</v>
          </cell>
          <cell r="K998">
            <v>1.1399999999999999</v>
          </cell>
          <cell r="L998">
            <v>0</v>
          </cell>
        </row>
        <row r="999">
          <cell r="D999">
            <v>4090</v>
          </cell>
          <cell r="E999" t="str">
            <v>300.3003.25.4090.000.000.00000</v>
          </cell>
          <cell r="F999" t="str">
            <v>Adjustments to Revenue</v>
          </cell>
          <cell r="G999">
            <v>3537.97</v>
          </cell>
          <cell r="H999">
            <v>0</v>
          </cell>
          <cell r="I999">
            <v>3537.97</v>
          </cell>
          <cell r="J999">
            <v>0</v>
          </cell>
          <cell r="K999">
            <v>3537.97</v>
          </cell>
          <cell r="L999">
            <v>0</v>
          </cell>
        </row>
        <row r="1000">
          <cell r="D1000">
            <v>4022</v>
          </cell>
          <cell r="E1000" t="str">
            <v>300.3003.25.4310.000.000.00000</v>
          </cell>
          <cell r="F1000" t="str">
            <v>Freight Forward - Domestic</v>
          </cell>
          <cell r="G1000">
            <v>-146199.51999999999</v>
          </cell>
          <cell r="H1000">
            <v>-4525.6099999999997</v>
          </cell>
          <cell r="I1000">
            <v>-150725.13</v>
          </cell>
          <cell r="J1000">
            <v>0</v>
          </cell>
          <cell r="K1000">
            <v>-150725.13</v>
          </cell>
          <cell r="L1000">
            <v>-4525.6099999999997</v>
          </cell>
        </row>
        <row r="1001">
          <cell r="D1001">
            <v>4022</v>
          </cell>
          <cell r="E1001" t="str">
            <v>300.3003.25.4320.000.000.00000</v>
          </cell>
          <cell r="F1001" t="str">
            <v>Freight Forward - International Air</v>
          </cell>
          <cell r="G1001">
            <v>-96841.73</v>
          </cell>
          <cell r="H1001">
            <v>0</v>
          </cell>
          <cell r="I1001">
            <v>-96841.73</v>
          </cell>
          <cell r="J1001">
            <v>0</v>
          </cell>
          <cell r="K1001">
            <v>-96841.73</v>
          </cell>
          <cell r="L1001">
            <v>0</v>
          </cell>
        </row>
        <row r="1002">
          <cell r="D1002">
            <v>4022</v>
          </cell>
          <cell r="E1002" t="str">
            <v>300.3003.25.4321.000.000.00000</v>
          </cell>
          <cell r="F1002" t="str">
            <v>Freight Forward - International Air Import</v>
          </cell>
          <cell r="G1002">
            <v>-783584.96</v>
          </cell>
          <cell r="H1002">
            <v>-153759.49</v>
          </cell>
          <cell r="I1002">
            <v>-937344.45</v>
          </cell>
          <cell r="J1002">
            <v>0</v>
          </cell>
          <cell r="K1002">
            <v>-937344.45</v>
          </cell>
          <cell r="L1002">
            <v>-153759.49</v>
          </cell>
        </row>
        <row r="1003">
          <cell r="D1003">
            <v>4022</v>
          </cell>
          <cell r="E1003" t="str">
            <v>300.3003.25.4322.000.000.00000</v>
          </cell>
          <cell r="F1003" t="str">
            <v>Freight Forward - International Air Export</v>
          </cell>
          <cell r="G1003">
            <v>-205396.5</v>
          </cell>
          <cell r="H1003">
            <v>-68937.05</v>
          </cell>
          <cell r="I1003">
            <v>-274333.55</v>
          </cell>
          <cell r="J1003">
            <v>0</v>
          </cell>
          <cell r="K1003">
            <v>-274333.55</v>
          </cell>
          <cell r="L1003">
            <v>-68937.05</v>
          </cell>
        </row>
        <row r="1004">
          <cell r="D1004">
            <v>4022</v>
          </cell>
          <cell r="E1004" t="str">
            <v>300.3003.25.4330.000.000.00000</v>
          </cell>
          <cell r="F1004" t="str">
            <v>Freight Forward - International Ocean</v>
          </cell>
          <cell r="G1004">
            <v>-139593.04</v>
          </cell>
          <cell r="H1004">
            <v>0</v>
          </cell>
          <cell r="I1004">
            <v>-139593.04</v>
          </cell>
          <cell r="J1004">
            <v>0</v>
          </cell>
          <cell r="K1004">
            <v>-139593.04</v>
          </cell>
          <cell r="L1004">
            <v>0</v>
          </cell>
        </row>
        <row r="1005">
          <cell r="D1005">
            <v>4022</v>
          </cell>
          <cell r="E1005" t="str">
            <v>300.3003.25.4331.000.000.00000</v>
          </cell>
          <cell r="F1005" t="str">
            <v>Freight Forward - International Ocean Import</v>
          </cell>
          <cell r="G1005">
            <v>-728250.71</v>
          </cell>
          <cell r="H1005">
            <v>-101308.1</v>
          </cell>
          <cell r="I1005">
            <v>-829558.81</v>
          </cell>
          <cell r="J1005">
            <v>0</v>
          </cell>
          <cell r="K1005">
            <v>-829558.81</v>
          </cell>
          <cell r="L1005">
            <v>-101308.1</v>
          </cell>
        </row>
        <row r="1006">
          <cell r="D1006">
            <v>4022</v>
          </cell>
          <cell r="E1006" t="str">
            <v>300.3003.25.4332.000.000.00000</v>
          </cell>
          <cell r="F1006" t="str">
            <v>Freight Forward - International Ocean Export</v>
          </cell>
          <cell r="G1006">
            <v>-385982.25</v>
          </cell>
          <cell r="H1006">
            <v>-15129.07</v>
          </cell>
          <cell r="I1006">
            <v>-401111.32</v>
          </cell>
          <cell r="J1006">
            <v>0</v>
          </cell>
          <cell r="K1006">
            <v>-401111.32</v>
          </cell>
          <cell r="L1006">
            <v>-15129.07</v>
          </cell>
        </row>
        <row r="1007">
          <cell r="D1007">
            <v>4022</v>
          </cell>
          <cell r="E1007" t="str">
            <v>300.3003.25.4341.000.000.00000</v>
          </cell>
          <cell r="F1007" t="str">
            <v>Freight Forward - Transborder Ground</v>
          </cell>
          <cell r="G1007">
            <v>-155</v>
          </cell>
          <cell r="H1007">
            <v>-77.84</v>
          </cell>
          <cell r="I1007">
            <v>-232.84</v>
          </cell>
          <cell r="J1007">
            <v>0</v>
          </cell>
          <cell r="K1007">
            <v>-232.84</v>
          </cell>
          <cell r="L1007">
            <v>-77.84</v>
          </cell>
        </row>
        <row r="1008">
          <cell r="D1008">
            <v>5020</v>
          </cell>
          <cell r="E1008" t="str">
            <v>300.3003.25.5311.000.000.00000</v>
          </cell>
          <cell r="F1008" t="str">
            <v>Freight Forward - Domestic PUD</v>
          </cell>
          <cell r="G1008">
            <v>-44330.66</v>
          </cell>
          <cell r="H1008">
            <v>1739.69</v>
          </cell>
          <cell r="I1008">
            <v>-42590.97</v>
          </cell>
          <cell r="J1008">
            <v>0</v>
          </cell>
          <cell r="K1008">
            <v>-42590.97</v>
          </cell>
          <cell r="L1008">
            <v>1739.69</v>
          </cell>
        </row>
        <row r="1009">
          <cell r="D1009">
            <v>5020</v>
          </cell>
          <cell r="E1009" t="str">
            <v>300.3003.25.5312.000.000.00000</v>
          </cell>
          <cell r="F1009" t="str">
            <v>Freight Forward - Domestic Carrier</v>
          </cell>
          <cell r="G1009">
            <v>-7099.27</v>
          </cell>
          <cell r="H1009">
            <v>911.59</v>
          </cell>
          <cell r="I1009">
            <v>-6187.68</v>
          </cell>
          <cell r="J1009">
            <v>0</v>
          </cell>
          <cell r="K1009">
            <v>-6187.68</v>
          </cell>
          <cell r="L1009">
            <v>911.59</v>
          </cell>
        </row>
        <row r="1010">
          <cell r="D1010">
            <v>5020</v>
          </cell>
          <cell r="E1010" t="str">
            <v>300.3003.25.5321.000.000.00000</v>
          </cell>
          <cell r="F1010" t="str">
            <v>Freight Forward - International Air Import PUD</v>
          </cell>
          <cell r="G1010">
            <v>609087.22</v>
          </cell>
          <cell r="H1010">
            <v>65221.26</v>
          </cell>
          <cell r="I1010">
            <v>674308.48</v>
          </cell>
          <cell r="J1010">
            <v>0</v>
          </cell>
          <cell r="K1010">
            <v>674308.48</v>
          </cell>
          <cell r="L1010">
            <v>65221.26</v>
          </cell>
        </row>
        <row r="1011">
          <cell r="D1011">
            <v>5020</v>
          </cell>
          <cell r="E1011" t="str">
            <v>300.3003.25.5322.000.000.00000</v>
          </cell>
          <cell r="F1011" t="str">
            <v>Freight Forward - International Air Import Carrier</v>
          </cell>
          <cell r="G1011">
            <v>112461.81</v>
          </cell>
          <cell r="H1011">
            <v>61293.25</v>
          </cell>
          <cell r="I1011">
            <v>173755.06</v>
          </cell>
          <cell r="J1011">
            <v>0</v>
          </cell>
          <cell r="K1011">
            <v>173755.06</v>
          </cell>
          <cell r="L1011">
            <v>61293.25</v>
          </cell>
        </row>
        <row r="1012">
          <cell r="D1012">
            <v>5020</v>
          </cell>
          <cell r="E1012" t="str">
            <v>300.3003.25.5323.000.000.00000</v>
          </cell>
          <cell r="F1012" t="str">
            <v>Freight Forward - International Air Export PUD</v>
          </cell>
          <cell r="G1012">
            <v>23153.42</v>
          </cell>
          <cell r="H1012">
            <v>2326.21</v>
          </cell>
          <cell r="I1012">
            <v>25479.63</v>
          </cell>
          <cell r="J1012">
            <v>0</v>
          </cell>
          <cell r="K1012">
            <v>25479.63</v>
          </cell>
          <cell r="L1012">
            <v>2326.21</v>
          </cell>
        </row>
        <row r="1013">
          <cell r="D1013">
            <v>5020</v>
          </cell>
          <cell r="E1013" t="str">
            <v>300.3003.25.5331.000.000.00000</v>
          </cell>
          <cell r="F1013" t="str">
            <v>Freight Forward - International Ocean Import PUD</v>
          </cell>
          <cell r="G1013">
            <v>222610.2</v>
          </cell>
          <cell r="H1013">
            <v>34090.19</v>
          </cell>
          <cell r="I1013">
            <v>256700.39</v>
          </cell>
          <cell r="J1013">
            <v>0</v>
          </cell>
          <cell r="K1013">
            <v>256700.39</v>
          </cell>
          <cell r="L1013">
            <v>34090.19</v>
          </cell>
        </row>
        <row r="1014">
          <cell r="D1014">
            <v>5020</v>
          </cell>
          <cell r="E1014" t="str">
            <v>300.3003.25.5332.000.000.00000</v>
          </cell>
          <cell r="F1014" t="str">
            <v>Freight Forward - International Ocean Impor Carrier</v>
          </cell>
          <cell r="G1014">
            <v>243759.68</v>
          </cell>
          <cell r="H1014">
            <v>63050.91</v>
          </cell>
          <cell r="I1014">
            <v>306810.59000000003</v>
          </cell>
          <cell r="J1014">
            <v>0</v>
          </cell>
          <cell r="K1014">
            <v>306810.59000000003</v>
          </cell>
          <cell r="L1014">
            <v>63050.91</v>
          </cell>
        </row>
        <row r="1015">
          <cell r="D1015">
            <v>5020</v>
          </cell>
          <cell r="E1015" t="str">
            <v>300.3003.25.5333.000.000.00000</v>
          </cell>
          <cell r="F1015" t="str">
            <v>Freight Forward - International Ocean Export PUD</v>
          </cell>
          <cell r="G1015">
            <v>67338.09</v>
          </cell>
          <cell r="H1015">
            <v>6685.08</v>
          </cell>
          <cell r="I1015">
            <v>74023.17</v>
          </cell>
          <cell r="J1015">
            <v>0</v>
          </cell>
          <cell r="K1015">
            <v>74023.17</v>
          </cell>
          <cell r="L1015">
            <v>6685.08</v>
          </cell>
        </row>
        <row r="1016">
          <cell r="D1016">
            <v>5020</v>
          </cell>
          <cell r="E1016" t="str">
            <v>300.3003.25.5342.000.000.00000</v>
          </cell>
          <cell r="F1016" t="str">
            <v>Freight Forward - Transborder Carrier</v>
          </cell>
          <cell r="G1016">
            <v>0</v>
          </cell>
          <cell r="H1016">
            <v>82.84</v>
          </cell>
          <cell r="I1016">
            <v>82.84</v>
          </cell>
          <cell r="J1016">
            <v>0</v>
          </cell>
          <cell r="K1016">
            <v>82.84</v>
          </cell>
          <cell r="L1016">
            <v>82.84</v>
          </cell>
        </row>
        <row r="1017">
          <cell r="D1017">
            <v>7045</v>
          </cell>
          <cell r="E1017" t="str">
            <v>300.3003.25.7045.000.000.00000</v>
          </cell>
          <cell r="F1017" t="str">
            <v>Commissions</v>
          </cell>
          <cell r="G1017">
            <v>107.43</v>
          </cell>
          <cell r="H1017">
            <v>417.34</v>
          </cell>
          <cell r="I1017">
            <v>524.77</v>
          </cell>
          <cell r="J1017">
            <v>0</v>
          </cell>
          <cell r="K1017">
            <v>524.77</v>
          </cell>
          <cell r="L1017">
            <v>417.34</v>
          </cell>
        </row>
        <row r="1018">
          <cell r="D1018">
            <v>5020</v>
          </cell>
          <cell r="E1018" t="str">
            <v>300.3003.26.5331.000.000.00000</v>
          </cell>
          <cell r="F1018" t="str">
            <v>Freight Forward - International Ocean Import PUD</v>
          </cell>
          <cell r="G1018">
            <v>900</v>
          </cell>
          <cell r="H1018">
            <v>0</v>
          </cell>
          <cell r="I1018">
            <v>900</v>
          </cell>
          <cell r="J1018">
            <v>0</v>
          </cell>
          <cell r="K1018">
            <v>900</v>
          </cell>
          <cell r="L1018">
            <v>0</v>
          </cell>
        </row>
        <row r="1019">
          <cell r="D1019">
            <v>5020</v>
          </cell>
          <cell r="E1019" t="str">
            <v>300.3003.26.5332.000.000.00000</v>
          </cell>
          <cell r="F1019" t="str">
            <v>Freight Forward - International Ocean Impor Carrier</v>
          </cell>
          <cell r="G1019">
            <v>1515.68</v>
          </cell>
          <cell r="H1019">
            <v>0</v>
          </cell>
          <cell r="I1019">
            <v>1515.68</v>
          </cell>
          <cell r="J1019">
            <v>0</v>
          </cell>
          <cell r="K1019">
            <v>1515.68</v>
          </cell>
          <cell r="L1019">
            <v>0</v>
          </cell>
        </row>
        <row r="1020">
          <cell r="D1020">
            <v>7040</v>
          </cell>
          <cell r="E1020" t="str">
            <v>300.3003.26.7040.000.000.00000</v>
          </cell>
          <cell r="F1020" t="str">
            <v>Payroll Expense</v>
          </cell>
          <cell r="G1020">
            <v>94300.1</v>
          </cell>
          <cell r="H1020">
            <v>6396.94</v>
          </cell>
          <cell r="I1020">
            <v>100697.04</v>
          </cell>
          <cell r="J1020">
            <v>0</v>
          </cell>
          <cell r="K1020">
            <v>100697.04</v>
          </cell>
          <cell r="L1020">
            <v>6396.94</v>
          </cell>
        </row>
        <row r="1021">
          <cell r="D1021">
            <v>7045</v>
          </cell>
          <cell r="E1021" t="str">
            <v>300.3003.26.7045.000.000.00000</v>
          </cell>
          <cell r="F1021" t="str">
            <v>Commissions</v>
          </cell>
          <cell r="G1021">
            <v>4034.44</v>
          </cell>
          <cell r="H1021">
            <v>210.68</v>
          </cell>
          <cell r="I1021">
            <v>4245.12</v>
          </cell>
          <cell r="J1021">
            <v>0</v>
          </cell>
          <cell r="K1021">
            <v>4245.12</v>
          </cell>
          <cell r="L1021">
            <v>210.68</v>
          </cell>
        </row>
        <row r="1022">
          <cell r="D1022">
            <v>7050</v>
          </cell>
          <cell r="E1022" t="str">
            <v>300.3003.26.7055.000.000.00000</v>
          </cell>
          <cell r="F1022" t="str">
            <v>FICA</v>
          </cell>
          <cell r="G1022">
            <v>6852.87</v>
          </cell>
          <cell r="H1022">
            <v>432.59</v>
          </cell>
          <cell r="I1022">
            <v>7285.46</v>
          </cell>
          <cell r="J1022">
            <v>0</v>
          </cell>
          <cell r="K1022">
            <v>7285.46</v>
          </cell>
          <cell r="L1022">
            <v>432.59</v>
          </cell>
        </row>
        <row r="1023">
          <cell r="D1023">
            <v>7050</v>
          </cell>
          <cell r="E1023" t="str">
            <v>300.3003.26.7070.000.000.00000</v>
          </cell>
          <cell r="F1023" t="str">
            <v>Benefit Allocation</v>
          </cell>
          <cell r="G1023">
            <v>16177.21</v>
          </cell>
          <cell r="H1023">
            <v>2143.0100000000002</v>
          </cell>
          <cell r="I1023">
            <v>18320.22</v>
          </cell>
          <cell r="J1023">
            <v>0</v>
          </cell>
          <cell r="K1023">
            <v>18320.22</v>
          </cell>
          <cell r="L1023">
            <v>2143.0100000000002</v>
          </cell>
        </row>
        <row r="1024">
          <cell r="D1024">
            <v>7200</v>
          </cell>
          <cell r="E1024" t="str">
            <v>300.3003.26.7210.000.000.00000</v>
          </cell>
          <cell r="F1024" t="str">
            <v>Supplies</v>
          </cell>
          <cell r="G1024">
            <v>271.32</v>
          </cell>
          <cell r="H1024">
            <v>0</v>
          </cell>
          <cell r="I1024">
            <v>271.32</v>
          </cell>
          <cell r="J1024">
            <v>0</v>
          </cell>
          <cell r="K1024">
            <v>271.32</v>
          </cell>
          <cell r="L1024">
            <v>0</v>
          </cell>
        </row>
        <row r="1025">
          <cell r="D1025">
            <v>7300</v>
          </cell>
          <cell r="E1025" t="str">
            <v>300.3003.26.7300.000.000.00000</v>
          </cell>
          <cell r="F1025" t="str">
            <v>Travel Expense &amp; Lodging</v>
          </cell>
          <cell r="G1025">
            <v>1525.34</v>
          </cell>
          <cell r="H1025">
            <v>0</v>
          </cell>
          <cell r="I1025">
            <v>1525.34</v>
          </cell>
          <cell r="J1025">
            <v>0</v>
          </cell>
          <cell r="K1025">
            <v>1525.34</v>
          </cell>
          <cell r="L1025">
            <v>0</v>
          </cell>
        </row>
        <row r="1026">
          <cell r="D1026">
            <v>7300</v>
          </cell>
          <cell r="E1026" t="str">
            <v>300.3003.26.7302.000.000.00000</v>
          </cell>
          <cell r="F1026" t="str">
            <v>Parking/Ground Transp/Tolls</v>
          </cell>
          <cell r="G1026">
            <v>0</v>
          </cell>
          <cell r="H1026">
            <v>11</v>
          </cell>
          <cell r="I1026">
            <v>11</v>
          </cell>
          <cell r="J1026">
            <v>0</v>
          </cell>
          <cell r="K1026">
            <v>11</v>
          </cell>
          <cell r="L1026">
            <v>11</v>
          </cell>
        </row>
        <row r="1027">
          <cell r="D1027">
            <v>7300</v>
          </cell>
          <cell r="E1027" t="str">
            <v>300.3003.26.7303.000.000.00000</v>
          </cell>
          <cell r="F1027" t="str">
            <v>Auto: Gas/Mileage</v>
          </cell>
          <cell r="G1027">
            <v>64.930000000000007</v>
          </cell>
          <cell r="H1027">
            <v>0</v>
          </cell>
          <cell r="I1027">
            <v>64.930000000000007</v>
          </cell>
          <cell r="J1027">
            <v>0</v>
          </cell>
          <cell r="K1027">
            <v>64.930000000000007</v>
          </cell>
          <cell r="L1027">
            <v>0</v>
          </cell>
        </row>
        <row r="1028">
          <cell r="D1028">
            <v>7300</v>
          </cell>
          <cell r="E1028" t="str">
            <v>300.3003.26.7310.000.000.00000</v>
          </cell>
          <cell r="F1028" t="str">
            <v>Entertainment</v>
          </cell>
          <cell r="G1028">
            <v>986.78</v>
          </cell>
          <cell r="H1028">
            <v>586.04999999999995</v>
          </cell>
          <cell r="I1028">
            <v>1572.83</v>
          </cell>
          <cell r="J1028">
            <v>0</v>
          </cell>
          <cell r="K1028">
            <v>1572.83</v>
          </cell>
          <cell r="L1028">
            <v>586.04999999999995</v>
          </cell>
        </row>
        <row r="1029">
          <cell r="D1029">
            <v>7300</v>
          </cell>
          <cell r="E1029" t="str">
            <v>300.3003.26.7320.000.000.00000</v>
          </cell>
          <cell r="F1029" t="str">
            <v>Meals</v>
          </cell>
          <cell r="G1029">
            <v>2837.82</v>
          </cell>
          <cell r="H1029">
            <v>0</v>
          </cell>
          <cell r="I1029">
            <v>2837.82</v>
          </cell>
          <cell r="J1029">
            <v>0</v>
          </cell>
          <cell r="K1029">
            <v>2837.82</v>
          </cell>
          <cell r="L1029">
            <v>0</v>
          </cell>
        </row>
        <row r="1030">
          <cell r="D1030">
            <v>7300</v>
          </cell>
          <cell r="E1030" t="str">
            <v>300.3003.26.7322.000.000.00000</v>
          </cell>
          <cell r="F1030" t="str">
            <v>Lunch</v>
          </cell>
          <cell r="G1030">
            <v>0</v>
          </cell>
          <cell r="H1030">
            <v>10</v>
          </cell>
          <cell r="I1030">
            <v>10</v>
          </cell>
          <cell r="J1030">
            <v>0</v>
          </cell>
          <cell r="K1030">
            <v>10</v>
          </cell>
          <cell r="L1030">
            <v>10</v>
          </cell>
        </row>
        <row r="1031">
          <cell r="D1031">
            <v>7300</v>
          </cell>
          <cell r="E1031" t="str">
            <v>300.3003.26.7323.000.000.00000</v>
          </cell>
          <cell r="F1031" t="str">
            <v>Dinner</v>
          </cell>
          <cell r="G1031">
            <v>0</v>
          </cell>
          <cell r="H1031">
            <v>15</v>
          </cell>
          <cell r="I1031">
            <v>15</v>
          </cell>
          <cell r="J1031">
            <v>0</v>
          </cell>
          <cell r="K1031">
            <v>15</v>
          </cell>
          <cell r="L1031">
            <v>15</v>
          </cell>
        </row>
        <row r="1032">
          <cell r="D1032">
            <v>7300</v>
          </cell>
          <cell r="E1032" t="str">
            <v>300.3003.26.7325.000.000.00000</v>
          </cell>
          <cell r="F1032" t="str">
            <v>Business Meal</v>
          </cell>
          <cell r="G1032">
            <v>0</v>
          </cell>
          <cell r="H1032">
            <v>192.08</v>
          </cell>
          <cell r="I1032">
            <v>192.08</v>
          </cell>
          <cell r="J1032">
            <v>0</v>
          </cell>
          <cell r="K1032">
            <v>192.08</v>
          </cell>
          <cell r="L1032">
            <v>192.08</v>
          </cell>
        </row>
        <row r="1033">
          <cell r="D1033">
            <v>7330</v>
          </cell>
          <cell r="E1033" t="str">
            <v>300.3003.26.7330.000.000.00000</v>
          </cell>
          <cell r="F1033" t="str">
            <v>Data and Telecommunications</v>
          </cell>
          <cell r="G1033">
            <v>3401.7</v>
          </cell>
          <cell r="H1033">
            <v>0</v>
          </cell>
          <cell r="I1033">
            <v>3401.7</v>
          </cell>
          <cell r="J1033">
            <v>0</v>
          </cell>
          <cell r="K1033">
            <v>3401.7</v>
          </cell>
          <cell r="L1033">
            <v>0</v>
          </cell>
        </row>
        <row r="1034">
          <cell r="D1034">
            <v>7600</v>
          </cell>
          <cell r="E1034" t="str">
            <v>300.3003.26.7600.000.000.00000</v>
          </cell>
          <cell r="F1034" t="str">
            <v>Postage</v>
          </cell>
          <cell r="G1034">
            <v>244.74</v>
          </cell>
          <cell r="H1034">
            <v>0</v>
          </cell>
          <cell r="I1034">
            <v>244.74</v>
          </cell>
          <cell r="J1034">
            <v>0</v>
          </cell>
          <cell r="K1034">
            <v>244.74</v>
          </cell>
          <cell r="L1034">
            <v>0</v>
          </cell>
        </row>
        <row r="1035">
          <cell r="D1035">
            <v>7600</v>
          </cell>
          <cell r="E1035" t="str">
            <v>300.3003.26.7650.000.000.00000</v>
          </cell>
          <cell r="F1035" t="str">
            <v>Dues &amp; Subscriptions</v>
          </cell>
          <cell r="G1035">
            <v>175</v>
          </cell>
          <cell r="H1035">
            <v>0</v>
          </cell>
          <cell r="I1035">
            <v>175</v>
          </cell>
          <cell r="J1035">
            <v>0</v>
          </cell>
          <cell r="K1035">
            <v>175</v>
          </cell>
          <cell r="L1035">
            <v>0</v>
          </cell>
        </row>
        <row r="1036">
          <cell r="D1036">
            <v>7600</v>
          </cell>
          <cell r="E1036" t="str">
            <v>300.3003.26.7660.000.000.00000</v>
          </cell>
          <cell r="F1036" t="str">
            <v>Seminars &amp; Conferences</v>
          </cell>
          <cell r="G1036">
            <v>185</v>
          </cell>
          <cell r="H1036">
            <v>0</v>
          </cell>
          <cell r="I1036">
            <v>185</v>
          </cell>
          <cell r="J1036">
            <v>0</v>
          </cell>
          <cell r="K1036">
            <v>185</v>
          </cell>
          <cell r="L1036">
            <v>0</v>
          </cell>
        </row>
        <row r="1037">
          <cell r="D1037">
            <v>7800</v>
          </cell>
          <cell r="E1037" t="str">
            <v>300.3003.26.7800.000.000.00000</v>
          </cell>
          <cell r="F1037" t="str">
            <v>Depreciation</v>
          </cell>
          <cell r="G1037">
            <v>336.24</v>
          </cell>
          <cell r="H1037">
            <v>37.36</v>
          </cell>
          <cell r="I1037">
            <v>373.6</v>
          </cell>
          <cell r="J1037">
            <v>0</v>
          </cell>
          <cell r="K1037">
            <v>373.6</v>
          </cell>
          <cell r="L1037">
            <v>37.36</v>
          </cell>
        </row>
        <row r="1038">
          <cell r="D1038">
            <v>7600</v>
          </cell>
          <cell r="E1038" t="str">
            <v>300.3003.26.7905.000.000.00000</v>
          </cell>
          <cell r="F1038" t="str">
            <v>Miscellaneous Expense</v>
          </cell>
          <cell r="G1038">
            <v>26</v>
          </cell>
          <cell r="H1038">
            <v>0</v>
          </cell>
          <cell r="I1038">
            <v>26</v>
          </cell>
          <cell r="J1038">
            <v>0</v>
          </cell>
          <cell r="K1038">
            <v>26</v>
          </cell>
          <cell r="L1038">
            <v>0</v>
          </cell>
        </row>
        <row r="1039">
          <cell r="D1039">
            <v>7250</v>
          </cell>
          <cell r="E1039" t="str">
            <v>300.3003.40.7250.000.000.00000</v>
          </cell>
          <cell r="F1039" t="str">
            <v>Purchased Services</v>
          </cell>
          <cell r="G1039">
            <v>0</v>
          </cell>
          <cell r="H1039">
            <v>191.74</v>
          </cell>
          <cell r="I1039">
            <v>191.74</v>
          </cell>
          <cell r="J1039">
            <v>0</v>
          </cell>
          <cell r="K1039">
            <v>191.74</v>
          </cell>
          <cell r="L1039">
            <v>191.74</v>
          </cell>
        </row>
        <row r="1040">
          <cell r="D1040">
            <v>7330</v>
          </cell>
          <cell r="E1040" t="str">
            <v>300.3003.40.7330.000.000.00000</v>
          </cell>
          <cell r="F1040" t="str">
            <v>Data and Telecommunications</v>
          </cell>
          <cell r="G1040">
            <v>40.299999999999997</v>
          </cell>
          <cell r="H1040">
            <v>0</v>
          </cell>
          <cell r="I1040">
            <v>40.299999999999997</v>
          </cell>
          <cell r="J1040">
            <v>0</v>
          </cell>
          <cell r="K1040">
            <v>40.299999999999997</v>
          </cell>
          <cell r="L1040">
            <v>0</v>
          </cell>
        </row>
        <row r="1041">
          <cell r="D1041">
            <v>7040</v>
          </cell>
          <cell r="E1041" t="str">
            <v>300.3003.50.7040.000.000.00000</v>
          </cell>
          <cell r="F1041" t="str">
            <v>Payroll Expense</v>
          </cell>
          <cell r="G1041">
            <v>105027.81</v>
          </cell>
          <cell r="H1041">
            <v>13643.48</v>
          </cell>
          <cell r="I1041">
            <v>118671.29</v>
          </cell>
          <cell r="J1041">
            <v>0</v>
          </cell>
          <cell r="K1041">
            <v>118671.29</v>
          </cell>
          <cell r="L1041">
            <v>13643.48</v>
          </cell>
        </row>
        <row r="1042">
          <cell r="D1042">
            <v>7040</v>
          </cell>
          <cell r="E1042" t="str">
            <v>300.3003.50.7043.000.000.00000</v>
          </cell>
          <cell r="F1042" t="str">
            <v>Bonus Expense</v>
          </cell>
          <cell r="G1042">
            <v>2001</v>
          </cell>
          <cell r="H1042">
            <v>0</v>
          </cell>
          <cell r="I1042">
            <v>2001</v>
          </cell>
          <cell r="J1042">
            <v>0</v>
          </cell>
          <cell r="K1042">
            <v>2001</v>
          </cell>
          <cell r="L1042">
            <v>0</v>
          </cell>
        </row>
        <row r="1043">
          <cell r="D1043">
            <v>7045</v>
          </cell>
          <cell r="E1043" t="str">
            <v>300.3003.50.7045.000.000.00000</v>
          </cell>
          <cell r="F1043" t="str">
            <v>Commissions</v>
          </cell>
          <cell r="G1043">
            <v>96.12</v>
          </cell>
          <cell r="H1043">
            <v>0</v>
          </cell>
          <cell r="I1043">
            <v>96.12</v>
          </cell>
          <cell r="J1043">
            <v>0</v>
          </cell>
          <cell r="K1043">
            <v>96.12</v>
          </cell>
          <cell r="L1043">
            <v>0</v>
          </cell>
        </row>
        <row r="1044">
          <cell r="D1044">
            <v>7050</v>
          </cell>
          <cell r="E1044" t="str">
            <v>300.3003.50.7055.000.000.00000</v>
          </cell>
          <cell r="F1044" t="str">
            <v>FICA</v>
          </cell>
          <cell r="G1044">
            <v>7676.11</v>
          </cell>
          <cell r="H1044">
            <v>977.52</v>
          </cell>
          <cell r="I1044">
            <v>8653.6299999999992</v>
          </cell>
          <cell r="J1044">
            <v>0</v>
          </cell>
          <cell r="K1044">
            <v>8653.6299999999992</v>
          </cell>
          <cell r="L1044">
            <v>977.52</v>
          </cell>
        </row>
        <row r="1045">
          <cell r="D1045">
            <v>7800</v>
          </cell>
          <cell r="E1045" t="str">
            <v>300.3003.50.7800.000.000.00000</v>
          </cell>
          <cell r="F1045" t="str">
            <v>Depreciation</v>
          </cell>
          <cell r="G1045">
            <v>6180.93</v>
          </cell>
          <cell r="H1045">
            <v>686.77</v>
          </cell>
          <cell r="I1045">
            <v>6867.7</v>
          </cell>
          <cell r="J1045">
            <v>0</v>
          </cell>
          <cell r="K1045">
            <v>6867.7</v>
          </cell>
          <cell r="L1045">
            <v>686.77</v>
          </cell>
        </row>
        <row r="1046">
          <cell r="D1046">
            <v>4090</v>
          </cell>
          <cell r="E1046" t="str">
            <v>300.3003.99.4090.000.000.00000</v>
          </cell>
          <cell r="F1046" t="str">
            <v>Adjustments to Revenue</v>
          </cell>
          <cell r="G1046">
            <v>-2507.84</v>
          </cell>
          <cell r="H1046">
            <v>35.14</v>
          </cell>
          <cell r="I1046">
            <v>-2472.6999999999998</v>
          </cell>
          <cell r="J1046">
            <v>0</v>
          </cell>
          <cell r="K1046">
            <v>-2472.6999999999998</v>
          </cell>
          <cell r="L1046">
            <v>35.14</v>
          </cell>
        </row>
        <row r="1047">
          <cell r="D1047">
            <v>4022</v>
          </cell>
          <cell r="E1047" t="str">
            <v>300.3003.99.4310.000.000.00000</v>
          </cell>
          <cell r="F1047" t="str">
            <v>Freight Forward - Domestic</v>
          </cell>
          <cell r="G1047">
            <v>102356.76</v>
          </cell>
          <cell r="H1047">
            <v>0.12</v>
          </cell>
          <cell r="I1047">
            <v>102356.88</v>
          </cell>
          <cell r="J1047">
            <v>0</v>
          </cell>
          <cell r="K1047">
            <v>102356.88</v>
          </cell>
          <cell r="L1047">
            <v>0.12</v>
          </cell>
        </row>
        <row r="1048">
          <cell r="D1048">
            <v>4022</v>
          </cell>
          <cell r="E1048" t="str">
            <v>300.3003.99.4320.000.000.00000</v>
          </cell>
          <cell r="F1048" t="str">
            <v>Freight Forward - International Air</v>
          </cell>
          <cell r="G1048">
            <v>-138609.48000000001</v>
          </cell>
          <cell r="H1048">
            <v>402.6</v>
          </cell>
          <cell r="I1048">
            <v>-138206.88</v>
          </cell>
          <cell r="J1048">
            <v>0</v>
          </cell>
          <cell r="K1048">
            <v>-138206.88</v>
          </cell>
          <cell r="L1048">
            <v>402.6</v>
          </cell>
        </row>
        <row r="1049">
          <cell r="D1049">
            <v>4022</v>
          </cell>
          <cell r="E1049" t="str">
            <v>300.3003.99.4330.000.000.00000</v>
          </cell>
          <cell r="F1049" t="str">
            <v>Freight Forward - International Ocean</v>
          </cell>
          <cell r="G1049">
            <v>-366059.04</v>
          </cell>
          <cell r="H1049">
            <v>-690.11</v>
          </cell>
          <cell r="I1049">
            <v>-366749.15</v>
          </cell>
          <cell r="J1049">
            <v>0</v>
          </cell>
          <cell r="K1049">
            <v>-366749.15</v>
          </cell>
          <cell r="L1049">
            <v>-690.11</v>
          </cell>
        </row>
        <row r="1050">
          <cell r="D1050">
            <v>5020</v>
          </cell>
          <cell r="E1050" t="str">
            <v>300.3003.99.5311.000.000.00000</v>
          </cell>
          <cell r="F1050" t="str">
            <v>Freight Forward - Domestic PUD</v>
          </cell>
          <cell r="G1050">
            <v>121399.87</v>
          </cell>
          <cell r="H1050">
            <v>121834.13</v>
          </cell>
          <cell r="I1050">
            <v>243234</v>
          </cell>
          <cell r="J1050">
            <v>0</v>
          </cell>
          <cell r="K1050">
            <v>243234</v>
          </cell>
          <cell r="L1050">
            <v>121834.13</v>
          </cell>
        </row>
        <row r="1051">
          <cell r="D1051">
            <v>5020</v>
          </cell>
          <cell r="E1051" t="str">
            <v>300.3003.99.5312.000.000.00000</v>
          </cell>
          <cell r="F1051" t="str">
            <v>Freight Forward - Domestic Carrier</v>
          </cell>
          <cell r="G1051">
            <v>-80334.64</v>
          </cell>
          <cell r="H1051">
            <v>-71980.41</v>
          </cell>
          <cell r="I1051">
            <v>-152315.04999999999</v>
          </cell>
          <cell r="J1051">
            <v>0</v>
          </cell>
          <cell r="K1051">
            <v>-152315.04999999999</v>
          </cell>
          <cell r="L1051">
            <v>-71980.41</v>
          </cell>
        </row>
        <row r="1052">
          <cell r="D1052">
            <v>5020</v>
          </cell>
          <cell r="E1052" t="str">
            <v>300.3003.99.5321.000.000.00000</v>
          </cell>
          <cell r="F1052" t="str">
            <v>Freight Forward - International Air Import PUD</v>
          </cell>
          <cell r="G1052">
            <v>201488.17</v>
          </cell>
          <cell r="H1052">
            <v>370</v>
          </cell>
          <cell r="I1052">
            <v>201858.17</v>
          </cell>
          <cell r="J1052">
            <v>0</v>
          </cell>
          <cell r="K1052">
            <v>201858.17</v>
          </cell>
          <cell r="L1052">
            <v>370</v>
          </cell>
        </row>
        <row r="1053">
          <cell r="D1053">
            <v>5020</v>
          </cell>
          <cell r="E1053" t="str">
            <v>300.3003.99.5322.000.000.00000</v>
          </cell>
          <cell r="F1053" t="str">
            <v>Freight Forward - International Air Import Carrier</v>
          </cell>
          <cell r="G1053">
            <v>45812.34</v>
          </cell>
          <cell r="H1053">
            <v>0</v>
          </cell>
          <cell r="I1053">
            <v>45812.34</v>
          </cell>
          <cell r="J1053">
            <v>0</v>
          </cell>
          <cell r="K1053">
            <v>45812.34</v>
          </cell>
          <cell r="L1053">
            <v>0</v>
          </cell>
        </row>
        <row r="1054">
          <cell r="D1054">
            <v>5020</v>
          </cell>
          <cell r="E1054" t="str">
            <v>300.3003.99.5323.000.000.00000</v>
          </cell>
          <cell r="F1054" t="str">
            <v>Freight Forward - International Air Export PUD</v>
          </cell>
          <cell r="G1054">
            <v>1288.73</v>
          </cell>
          <cell r="H1054">
            <v>0</v>
          </cell>
          <cell r="I1054">
            <v>1288.73</v>
          </cell>
          <cell r="J1054">
            <v>0</v>
          </cell>
          <cell r="K1054">
            <v>1288.73</v>
          </cell>
          <cell r="L1054">
            <v>0</v>
          </cell>
        </row>
        <row r="1055">
          <cell r="D1055">
            <v>5020</v>
          </cell>
          <cell r="E1055" t="str">
            <v>300.3003.99.5330.000.000.00000</v>
          </cell>
          <cell r="F1055" t="str">
            <v>Freight Forward - International Ocean</v>
          </cell>
          <cell r="G1055">
            <v>0</v>
          </cell>
          <cell r="H1055">
            <v>4200</v>
          </cell>
          <cell r="I1055">
            <v>4200</v>
          </cell>
          <cell r="J1055">
            <v>0</v>
          </cell>
          <cell r="K1055">
            <v>4200</v>
          </cell>
          <cell r="L1055">
            <v>4200</v>
          </cell>
        </row>
        <row r="1056">
          <cell r="D1056">
            <v>5020</v>
          </cell>
          <cell r="E1056" t="str">
            <v>300.3003.99.5331.000.000.00000</v>
          </cell>
          <cell r="F1056" t="str">
            <v>Freight Forward - International Ocean Import PUD</v>
          </cell>
          <cell r="G1056">
            <v>256508.45</v>
          </cell>
          <cell r="H1056">
            <v>3939.46</v>
          </cell>
          <cell r="I1056">
            <v>260447.91</v>
          </cell>
          <cell r="J1056">
            <v>0</v>
          </cell>
          <cell r="K1056">
            <v>260447.91</v>
          </cell>
          <cell r="L1056">
            <v>3939.46</v>
          </cell>
        </row>
        <row r="1057">
          <cell r="D1057">
            <v>5020</v>
          </cell>
          <cell r="E1057" t="str">
            <v>300.3003.99.5332.000.000.00000</v>
          </cell>
          <cell r="F1057" t="str">
            <v>Freight Forward - International Ocean Impor Carrier</v>
          </cell>
          <cell r="G1057">
            <v>620725.93999999994</v>
          </cell>
          <cell r="H1057">
            <v>635.63</v>
          </cell>
          <cell r="I1057">
            <v>621361.56999999995</v>
          </cell>
          <cell r="J1057">
            <v>0</v>
          </cell>
          <cell r="K1057">
            <v>621361.56999999995</v>
          </cell>
          <cell r="L1057">
            <v>635.63</v>
          </cell>
        </row>
        <row r="1058">
          <cell r="D1058">
            <v>5020</v>
          </cell>
          <cell r="E1058" t="str">
            <v>300.3003.99.5333.000.000.00000</v>
          </cell>
          <cell r="F1058" t="str">
            <v>Freight Forward - International Ocean Export PUD</v>
          </cell>
          <cell r="G1058">
            <v>320</v>
          </cell>
          <cell r="H1058">
            <v>0</v>
          </cell>
          <cell r="I1058">
            <v>320</v>
          </cell>
          <cell r="J1058">
            <v>0</v>
          </cell>
          <cell r="K1058">
            <v>320</v>
          </cell>
          <cell r="L1058">
            <v>0</v>
          </cell>
        </row>
        <row r="1059">
          <cell r="D1059">
            <v>7040</v>
          </cell>
          <cell r="E1059" t="str">
            <v>300.3003.99.7040.000.000.00000</v>
          </cell>
          <cell r="F1059" t="str">
            <v>Payroll Expense</v>
          </cell>
          <cell r="G1059">
            <v>17954.21</v>
          </cell>
          <cell r="H1059">
            <v>0</v>
          </cell>
          <cell r="I1059">
            <v>17954.21</v>
          </cell>
          <cell r="J1059">
            <v>0</v>
          </cell>
          <cell r="K1059">
            <v>17954.21</v>
          </cell>
          <cell r="L1059">
            <v>0</v>
          </cell>
        </row>
        <row r="1060">
          <cell r="D1060">
            <v>7040</v>
          </cell>
          <cell r="E1060" t="str">
            <v>300.3003.99.7056.000.000.00000</v>
          </cell>
          <cell r="F1060" t="str">
            <v>Payroll Misc Fees</v>
          </cell>
          <cell r="G1060">
            <v>4187.72</v>
          </cell>
          <cell r="H1060">
            <v>0</v>
          </cell>
          <cell r="I1060">
            <v>4187.72</v>
          </cell>
          <cell r="J1060">
            <v>0</v>
          </cell>
          <cell r="K1060">
            <v>4187.72</v>
          </cell>
          <cell r="L1060">
            <v>0</v>
          </cell>
        </row>
        <row r="1061">
          <cell r="D1061">
            <v>7058</v>
          </cell>
          <cell r="E1061" t="str">
            <v>300.3003.99.7058.000.000.00000</v>
          </cell>
          <cell r="F1061" t="str">
            <v>Temporary Labor</v>
          </cell>
          <cell r="G1061">
            <v>31157.95</v>
          </cell>
          <cell r="H1061">
            <v>4907.5200000000004</v>
          </cell>
          <cell r="I1061">
            <v>36065.47</v>
          </cell>
          <cell r="J1061">
            <v>0</v>
          </cell>
          <cell r="K1061">
            <v>36065.47</v>
          </cell>
          <cell r="L1061">
            <v>4907.5200000000004</v>
          </cell>
        </row>
        <row r="1062">
          <cell r="D1062">
            <v>7050</v>
          </cell>
          <cell r="E1062" t="str">
            <v>300.3003.99.7080.000.000.00000</v>
          </cell>
          <cell r="F1062" t="str">
            <v>Health Insurance</v>
          </cell>
          <cell r="G1062">
            <v>5724</v>
          </cell>
          <cell r="H1062">
            <v>0</v>
          </cell>
          <cell r="I1062">
            <v>5724</v>
          </cell>
          <cell r="J1062">
            <v>0</v>
          </cell>
          <cell r="K1062">
            <v>5724</v>
          </cell>
          <cell r="L1062">
            <v>0</v>
          </cell>
        </row>
        <row r="1063">
          <cell r="D1063">
            <v>7101</v>
          </cell>
          <cell r="E1063" t="str">
            <v>300.3003.99.7140.000.000.00000</v>
          </cell>
          <cell r="F1063" t="str">
            <v>Leased equipment</v>
          </cell>
          <cell r="G1063">
            <v>1703.08</v>
          </cell>
          <cell r="H1063">
            <v>0</v>
          </cell>
          <cell r="I1063">
            <v>1703.08</v>
          </cell>
          <cell r="J1063">
            <v>0</v>
          </cell>
          <cell r="K1063">
            <v>1703.08</v>
          </cell>
          <cell r="L1063">
            <v>0</v>
          </cell>
        </row>
        <row r="1064">
          <cell r="D1064">
            <v>7200</v>
          </cell>
          <cell r="E1064" t="str">
            <v>300.3003.99.7210.000.000.00000</v>
          </cell>
          <cell r="F1064" t="str">
            <v>Supplies</v>
          </cell>
          <cell r="G1064">
            <v>1734.49</v>
          </cell>
          <cell r="H1064">
            <v>471.49</v>
          </cell>
          <cell r="I1064">
            <v>2205.98</v>
          </cell>
          <cell r="J1064">
            <v>0</v>
          </cell>
          <cell r="K1064">
            <v>2205.98</v>
          </cell>
          <cell r="L1064">
            <v>471.49</v>
          </cell>
        </row>
        <row r="1065">
          <cell r="D1065">
            <v>7211</v>
          </cell>
          <cell r="E1065" t="str">
            <v>300.3003.99.7211.000.000.00000</v>
          </cell>
          <cell r="F1065" t="str">
            <v>IT Supplies</v>
          </cell>
          <cell r="G1065">
            <v>1350.48</v>
          </cell>
          <cell r="H1065">
            <v>0</v>
          </cell>
          <cell r="I1065">
            <v>1350.48</v>
          </cell>
          <cell r="J1065">
            <v>0</v>
          </cell>
          <cell r="K1065">
            <v>1350.48</v>
          </cell>
          <cell r="L1065">
            <v>0</v>
          </cell>
        </row>
        <row r="1066">
          <cell r="D1066">
            <v>7600</v>
          </cell>
          <cell r="E1066" t="str">
            <v>300.3003.99.7240.000.000.00000</v>
          </cell>
          <cell r="F1066" t="str">
            <v>Advertising &amp; Marketing</v>
          </cell>
          <cell r="G1066">
            <v>526.20000000000005</v>
          </cell>
          <cell r="H1066">
            <v>0</v>
          </cell>
          <cell r="I1066">
            <v>526.20000000000005</v>
          </cell>
          <cell r="J1066">
            <v>0</v>
          </cell>
          <cell r="K1066">
            <v>526.20000000000005</v>
          </cell>
          <cell r="L1066">
            <v>0</v>
          </cell>
        </row>
        <row r="1067">
          <cell r="D1067">
            <v>7250</v>
          </cell>
          <cell r="E1067" t="str">
            <v>300.3003.99.7250.000.000.00000</v>
          </cell>
          <cell r="F1067" t="str">
            <v>Purchased Services</v>
          </cell>
          <cell r="G1067">
            <v>5136.8500000000004</v>
          </cell>
          <cell r="H1067">
            <v>50</v>
          </cell>
          <cell r="I1067">
            <v>5186.8500000000004</v>
          </cell>
          <cell r="J1067">
            <v>0</v>
          </cell>
          <cell r="K1067">
            <v>5186.8500000000004</v>
          </cell>
          <cell r="L1067">
            <v>50</v>
          </cell>
        </row>
        <row r="1068">
          <cell r="D1068">
            <v>7251</v>
          </cell>
          <cell r="E1068" t="str">
            <v>300.3003.99.7251.000.000.00000</v>
          </cell>
          <cell r="F1068" t="str">
            <v>IT Purchased Services</v>
          </cell>
          <cell r="G1068">
            <v>518.24</v>
          </cell>
          <cell r="H1068">
            <v>22</v>
          </cell>
          <cell r="I1068">
            <v>540.24</v>
          </cell>
          <cell r="J1068">
            <v>0</v>
          </cell>
          <cell r="K1068">
            <v>540.24</v>
          </cell>
          <cell r="L1068">
            <v>22</v>
          </cell>
        </row>
        <row r="1069">
          <cell r="D1069">
            <v>7300</v>
          </cell>
          <cell r="E1069" t="str">
            <v>300.3003.99.7300.000.000.00000</v>
          </cell>
          <cell r="F1069" t="str">
            <v>Travel Expense &amp; Lodging</v>
          </cell>
          <cell r="G1069">
            <v>630.01</v>
          </cell>
          <cell r="H1069">
            <v>0</v>
          </cell>
          <cell r="I1069">
            <v>630.01</v>
          </cell>
          <cell r="J1069">
            <v>0</v>
          </cell>
          <cell r="K1069">
            <v>630.01</v>
          </cell>
          <cell r="L1069">
            <v>0</v>
          </cell>
        </row>
        <row r="1070">
          <cell r="D1070">
            <v>7300</v>
          </cell>
          <cell r="E1070" t="str">
            <v>300.3003.99.7310.000.000.00000</v>
          </cell>
          <cell r="F1070" t="str">
            <v>Entertainment</v>
          </cell>
          <cell r="G1070">
            <v>1172.77</v>
          </cell>
          <cell r="H1070">
            <v>0</v>
          </cell>
          <cell r="I1070">
            <v>1172.77</v>
          </cell>
          <cell r="J1070">
            <v>0</v>
          </cell>
          <cell r="K1070">
            <v>1172.77</v>
          </cell>
          <cell r="L1070">
            <v>0</v>
          </cell>
        </row>
        <row r="1071">
          <cell r="D1071">
            <v>7300</v>
          </cell>
          <cell r="E1071" t="str">
            <v>300.3003.99.7320.000.000.00000</v>
          </cell>
          <cell r="F1071" t="str">
            <v>Meals</v>
          </cell>
          <cell r="G1071">
            <v>15.38</v>
          </cell>
          <cell r="H1071">
            <v>0</v>
          </cell>
          <cell r="I1071">
            <v>15.38</v>
          </cell>
          <cell r="J1071">
            <v>0</v>
          </cell>
          <cell r="K1071">
            <v>15.38</v>
          </cell>
          <cell r="L1071">
            <v>0</v>
          </cell>
        </row>
        <row r="1072">
          <cell r="D1072">
            <v>7330</v>
          </cell>
          <cell r="E1072" t="str">
            <v>300.3003.99.7330.000.000.00000</v>
          </cell>
          <cell r="F1072" t="str">
            <v>Data and Telecommunications</v>
          </cell>
          <cell r="G1072">
            <v>10957.14</v>
          </cell>
          <cell r="H1072">
            <v>2017.92</v>
          </cell>
          <cell r="I1072">
            <v>12975.06</v>
          </cell>
          <cell r="J1072">
            <v>0</v>
          </cell>
          <cell r="K1072">
            <v>12975.06</v>
          </cell>
          <cell r="L1072">
            <v>2017.92</v>
          </cell>
        </row>
        <row r="1073">
          <cell r="D1073">
            <v>7400</v>
          </cell>
          <cell r="E1073" t="str">
            <v>300.3003.99.7400.000.000.00000</v>
          </cell>
          <cell r="F1073" t="str">
            <v>Facility Rent</v>
          </cell>
          <cell r="G1073">
            <v>19132.400000000001</v>
          </cell>
          <cell r="H1073">
            <v>2214.36</v>
          </cell>
          <cell r="I1073">
            <v>21346.76</v>
          </cell>
          <cell r="J1073">
            <v>0</v>
          </cell>
          <cell r="K1073">
            <v>21346.76</v>
          </cell>
          <cell r="L1073">
            <v>2214.36</v>
          </cell>
        </row>
        <row r="1074">
          <cell r="D1074">
            <v>7560</v>
          </cell>
          <cell r="E1074" t="str">
            <v>300.3003.99.7562.000.000.00000</v>
          </cell>
          <cell r="F1074" t="str">
            <v>Claims</v>
          </cell>
          <cell r="G1074">
            <v>500</v>
          </cell>
          <cell r="H1074">
            <v>0</v>
          </cell>
          <cell r="I1074">
            <v>500</v>
          </cell>
          <cell r="J1074">
            <v>0</v>
          </cell>
          <cell r="K1074">
            <v>500</v>
          </cell>
          <cell r="L1074">
            <v>0</v>
          </cell>
        </row>
        <row r="1075">
          <cell r="D1075">
            <v>7600</v>
          </cell>
          <cell r="E1075" t="str">
            <v>300.3003.99.7600.000.000.00000</v>
          </cell>
          <cell r="F1075" t="str">
            <v>Postage</v>
          </cell>
          <cell r="G1075">
            <v>2343.56</v>
          </cell>
          <cell r="H1075">
            <v>287.08</v>
          </cell>
          <cell r="I1075">
            <v>2630.64</v>
          </cell>
          <cell r="J1075">
            <v>0</v>
          </cell>
          <cell r="K1075">
            <v>2630.64</v>
          </cell>
          <cell r="L1075">
            <v>287.08</v>
          </cell>
        </row>
        <row r="1076">
          <cell r="D1076">
            <v>7600</v>
          </cell>
          <cell r="E1076" t="str">
            <v>300.3003.99.7650.000.000.00000</v>
          </cell>
          <cell r="F1076" t="str">
            <v>Dues &amp; Subscriptions</v>
          </cell>
          <cell r="G1076">
            <v>821</v>
          </cell>
          <cell r="H1076">
            <v>60</v>
          </cell>
          <cell r="I1076">
            <v>881</v>
          </cell>
          <cell r="J1076">
            <v>0</v>
          </cell>
          <cell r="K1076">
            <v>881</v>
          </cell>
          <cell r="L1076">
            <v>60</v>
          </cell>
        </row>
        <row r="1077">
          <cell r="D1077">
            <v>7800</v>
          </cell>
          <cell r="E1077" t="str">
            <v>300.3003.99.7800.000.000.00000</v>
          </cell>
          <cell r="F1077" t="str">
            <v>Depreciation</v>
          </cell>
          <cell r="G1077">
            <v>444.19</v>
          </cell>
          <cell r="H1077">
            <v>74</v>
          </cell>
          <cell r="I1077">
            <v>518.19000000000005</v>
          </cell>
          <cell r="J1077">
            <v>0</v>
          </cell>
          <cell r="K1077">
            <v>518.19000000000005</v>
          </cell>
          <cell r="L1077">
            <v>74</v>
          </cell>
        </row>
        <row r="1078">
          <cell r="D1078">
            <v>7820</v>
          </cell>
          <cell r="E1078" t="str">
            <v>300.3003.99.7820.000.000.00000</v>
          </cell>
          <cell r="F1078" t="str">
            <v>Bad Debt</v>
          </cell>
          <cell r="G1078">
            <v>668</v>
          </cell>
          <cell r="H1078">
            <v>0</v>
          </cell>
          <cell r="I1078">
            <v>668</v>
          </cell>
          <cell r="J1078">
            <v>0</v>
          </cell>
          <cell r="K1078">
            <v>668</v>
          </cell>
          <cell r="L1078">
            <v>0</v>
          </cell>
        </row>
        <row r="1079">
          <cell r="D1079">
            <v>4090</v>
          </cell>
          <cell r="E1079" t="str">
            <v>300.3004.25.4090.000.000.00000</v>
          </cell>
          <cell r="F1079" t="str">
            <v>Adjustments to Revenue</v>
          </cell>
          <cell r="G1079">
            <v>62.07</v>
          </cell>
          <cell r="H1079">
            <v>0</v>
          </cell>
          <cell r="I1079">
            <v>62.07</v>
          </cell>
          <cell r="J1079">
            <v>0</v>
          </cell>
          <cell r="K1079">
            <v>62.07</v>
          </cell>
          <cell r="L1079">
            <v>0</v>
          </cell>
        </row>
        <row r="1080">
          <cell r="D1080">
            <v>4022</v>
          </cell>
          <cell r="E1080" t="str">
            <v>300.3004.25.4310.000.000.00000</v>
          </cell>
          <cell r="F1080" t="str">
            <v>Freight Forward - Domestic</v>
          </cell>
          <cell r="G1080">
            <v>-257608.63</v>
          </cell>
          <cell r="H1080">
            <v>-33096.199999999997</v>
          </cell>
          <cell r="I1080">
            <v>-290704.83</v>
          </cell>
          <cell r="J1080">
            <v>0</v>
          </cell>
          <cell r="K1080">
            <v>-290704.83</v>
          </cell>
          <cell r="L1080">
            <v>-33096.199999999997</v>
          </cell>
        </row>
        <row r="1081">
          <cell r="D1081">
            <v>4022</v>
          </cell>
          <cell r="E1081" t="str">
            <v>300.3004.25.4320.000.000.00000</v>
          </cell>
          <cell r="F1081" t="str">
            <v>Freight Forward - International Air</v>
          </cell>
          <cell r="G1081">
            <v>-16390.59</v>
          </cell>
          <cell r="H1081">
            <v>0</v>
          </cell>
          <cell r="I1081">
            <v>-16390.59</v>
          </cell>
          <cell r="J1081">
            <v>0</v>
          </cell>
          <cell r="K1081">
            <v>-16390.59</v>
          </cell>
          <cell r="L1081">
            <v>0</v>
          </cell>
        </row>
        <row r="1082">
          <cell r="D1082">
            <v>4022</v>
          </cell>
          <cell r="E1082" t="str">
            <v>300.3004.25.4321.000.000.00000</v>
          </cell>
          <cell r="F1082" t="str">
            <v>Freight Forward - International Air Import</v>
          </cell>
          <cell r="G1082">
            <v>-21068.7</v>
          </cell>
          <cell r="H1082">
            <v>-8371.5300000000007</v>
          </cell>
          <cell r="I1082">
            <v>-29440.23</v>
          </cell>
          <cell r="J1082">
            <v>0</v>
          </cell>
          <cell r="K1082">
            <v>-29440.23</v>
          </cell>
          <cell r="L1082">
            <v>-8371.5300000000007</v>
          </cell>
        </row>
        <row r="1083">
          <cell r="D1083">
            <v>4022</v>
          </cell>
          <cell r="E1083" t="str">
            <v>300.3004.25.4322.000.000.00000</v>
          </cell>
          <cell r="F1083" t="str">
            <v>Freight Forward - International Air Export</v>
          </cell>
          <cell r="G1083">
            <v>-222248.49</v>
          </cell>
          <cell r="H1083">
            <v>-48889.93</v>
          </cell>
          <cell r="I1083">
            <v>-271138.42</v>
          </cell>
          <cell r="J1083">
            <v>0</v>
          </cell>
          <cell r="K1083">
            <v>-271138.42</v>
          </cell>
          <cell r="L1083">
            <v>-48889.93</v>
          </cell>
        </row>
        <row r="1084">
          <cell r="D1084">
            <v>4022</v>
          </cell>
          <cell r="E1084" t="str">
            <v>300.3004.25.4330.000.000.00000</v>
          </cell>
          <cell r="F1084" t="str">
            <v>Freight Forward - International Ocean</v>
          </cell>
          <cell r="G1084">
            <v>-52501.52</v>
          </cell>
          <cell r="H1084">
            <v>0</v>
          </cell>
          <cell r="I1084">
            <v>-52501.52</v>
          </cell>
          <cell r="J1084">
            <v>0</v>
          </cell>
          <cell r="K1084">
            <v>-52501.52</v>
          </cell>
          <cell r="L1084">
            <v>0</v>
          </cell>
        </row>
        <row r="1085">
          <cell r="D1085">
            <v>4022</v>
          </cell>
          <cell r="E1085" t="str">
            <v>300.3004.25.4331.000.000.00000</v>
          </cell>
          <cell r="F1085" t="str">
            <v>Freight Forward - International Ocean Import</v>
          </cell>
          <cell r="G1085">
            <v>-75434.429999999993</v>
          </cell>
          <cell r="H1085">
            <v>-24334.560000000001</v>
          </cell>
          <cell r="I1085">
            <v>-99768.99</v>
          </cell>
          <cell r="J1085">
            <v>0</v>
          </cell>
          <cell r="K1085">
            <v>-99768.99</v>
          </cell>
          <cell r="L1085">
            <v>-24334.560000000001</v>
          </cell>
        </row>
        <row r="1086">
          <cell r="D1086">
            <v>4022</v>
          </cell>
          <cell r="E1086" t="str">
            <v>300.3004.25.4332.000.000.00000</v>
          </cell>
          <cell r="F1086" t="str">
            <v>Freight Forward - International Ocean Export</v>
          </cell>
          <cell r="G1086">
            <v>-234296.24</v>
          </cell>
          <cell r="H1086">
            <v>-71019.520000000004</v>
          </cell>
          <cell r="I1086">
            <v>-305315.76</v>
          </cell>
          <cell r="J1086">
            <v>0</v>
          </cell>
          <cell r="K1086">
            <v>-305315.76</v>
          </cell>
          <cell r="L1086">
            <v>-71019.520000000004</v>
          </cell>
        </row>
        <row r="1087">
          <cell r="D1087">
            <v>4022</v>
          </cell>
          <cell r="E1087" t="str">
            <v>300.3004.25.4341.000.000.00000</v>
          </cell>
          <cell r="F1087" t="str">
            <v>Freight Forward - Transborder Ground</v>
          </cell>
          <cell r="G1087">
            <v>-18712.3</v>
          </cell>
          <cell r="H1087">
            <v>-4470.8599999999997</v>
          </cell>
          <cell r="I1087">
            <v>-23183.16</v>
          </cell>
          <cell r="J1087">
            <v>0</v>
          </cell>
          <cell r="K1087">
            <v>-23183.16</v>
          </cell>
          <cell r="L1087">
            <v>-4470.8599999999997</v>
          </cell>
        </row>
        <row r="1088">
          <cell r="D1088">
            <v>5020</v>
          </cell>
          <cell r="E1088" t="str">
            <v>300.3004.25.5311.000.000.00000</v>
          </cell>
          <cell r="F1088" t="str">
            <v>Freight Forward - Domestic PUD</v>
          </cell>
          <cell r="G1088">
            <v>13601.59</v>
          </cell>
          <cell r="H1088">
            <v>4144.3900000000003</v>
          </cell>
          <cell r="I1088">
            <v>17745.98</v>
          </cell>
          <cell r="J1088">
            <v>0</v>
          </cell>
          <cell r="K1088">
            <v>17745.98</v>
          </cell>
          <cell r="L1088">
            <v>4144.3900000000003</v>
          </cell>
        </row>
        <row r="1089">
          <cell r="D1089">
            <v>5020</v>
          </cell>
          <cell r="E1089" t="str">
            <v>300.3004.25.5312.000.000.00000</v>
          </cell>
          <cell r="F1089" t="str">
            <v>Freight Forward - Domestic Carrier</v>
          </cell>
          <cell r="G1089">
            <v>152114.03</v>
          </cell>
          <cell r="H1089">
            <v>25862.97</v>
          </cell>
          <cell r="I1089">
            <v>177977</v>
          </cell>
          <cell r="K1089">
            <v>177977</v>
          </cell>
          <cell r="L1089">
            <v>25862.97</v>
          </cell>
        </row>
        <row r="1090">
          <cell r="D1090">
            <v>5020</v>
          </cell>
          <cell r="E1090" t="str">
            <v>300.3004.25.5321.000.000.00000</v>
          </cell>
          <cell r="F1090" t="str">
            <v>Freight Forward - International Air Import PUD</v>
          </cell>
          <cell r="G1090">
            <v>18069.87</v>
          </cell>
          <cell r="H1090">
            <v>4295.95</v>
          </cell>
          <cell r="I1090">
            <v>22365.82</v>
          </cell>
          <cell r="K1090">
            <v>22365.82</v>
          </cell>
          <cell r="L1090">
            <v>4295.95</v>
          </cell>
        </row>
        <row r="1091">
          <cell r="D1091">
            <v>5020</v>
          </cell>
          <cell r="E1091" t="str">
            <v>300.3004.25.5322.000.000.00000</v>
          </cell>
          <cell r="F1091" t="str">
            <v>Freight Forward - International Air Import Carrier</v>
          </cell>
          <cell r="G1091">
            <v>122196.58</v>
          </cell>
          <cell r="H1091">
            <v>23321.7</v>
          </cell>
          <cell r="I1091">
            <v>145518.28</v>
          </cell>
          <cell r="K1091">
            <v>145518.28</v>
          </cell>
          <cell r="L1091">
            <v>23321.7</v>
          </cell>
        </row>
        <row r="1092">
          <cell r="D1092">
            <v>5020</v>
          </cell>
          <cell r="E1092" t="str">
            <v>300.3004.25.5323.000.000.00000</v>
          </cell>
          <cell r="F1092" t="str">
            <v>Freight Forward - International Air Export PUD</v>
          </cell>
          <cell r="G1092">
            <v>54378.96</v>
          </cell>
          <cell r="H1092">
            <v>6857.29</v>
          </cell>
          <cell r="I1092">
            <v>61236.25</v>
          </cell>
          <cell r="K1092">
            <v>61236.25</v>
          </cell>
          <cell r="L1092">
            <v>6857.29</v>
          </cell>
        </row>
        <row r="1093">
          <cell r="D1093">
            <v>5020</v>
          </cell>
          <cell r="E1093" t="str">
            <v>300.3004.25.5331.000.000.00000</v>
          </cell>
          <cell r="F1093" t="str">
            <v>Freight Forward - International Ocean Import PUD</v>
          </cell>
          <cell r="G1093">
            <v>59230.82</v>
          </cell>
          <cell r="H1093">
            <v>8947.69</v>
          </cell>
          <cell r="I1093">
            <v>68178.509999999995</v>
          </cell>
          <cell r="K1093">
            <v>68178.509999999995</v>
          </cell>
          <cell r="L1093">
            <v>8947.69</v>
          </cell>
        </row>
        <row r="1094">
          <cell r="D1094">
            <v>5020</v>
          </cell>
          <cell r="E1094" t="str">
            <v>300.3004.25.5332.000.000.00000</v>
          </cell>
          <cell r="F1094" t="str">
            <v>Freight Forward - International Ocean Impor Carrier</v>
          </cell>
          <cell r="G1094">
            <v>123847.01</v>
          </cell>
          <cell r="H1094">
            <v>36555.26</v>
          </cell>
          <cell r="I1094">
            <v>160402.26999999999</v>
          </cell>
          <cell r="K1094">
            <v>160402.26999999999</v>
          </cell>
          <cell r="L1094">
            <v>36555.26</v>
          </cell>
        </row>
        <row r="1095">
          <cell r="D1095">
            <v>5020</v>
          </cell>
          <cell r="E1095" t="str">
            <v>300.3004.25.5333.000.000.00000</v>
          </cell>
          <cell r="F1095" t="str">
            <v>Freight Forward - International Ocean Export PUD</v>
          </cell>
          <cell r="G1095">
            <v>95364.72</v>
          </cell>
          <cell r="H1095">
            <v>13521.74</v>
          </cell>
          <cell r="I1095">
            <v>108886.46</v>
          </cell>
          <cell r="K1095">
            <v>108886.46</v>
          </cell>
          <cell r="L1095">
            <v>13521.74</v>
          </cell>
        </row>
        <row r="1096">
          <cell r="D1096">
            <v>5020</v>
          </cell>
          <cell r="E1096" t="str">
            <v>300.3004.25.5342.000.000.00000</v>
          </cell>
          <cell r="F1096" t="str">
            <v>Freight Forward - Transborder Carrier</v>
          </cell>
          <cell r="G1096">
            <v>8792.27</v>
          </cell>
          <cell r="H1096">
            <v>94.17</v>
          </cell>
          <cell r="I1096">
            <v>8886.44</v>
          </cell>
          <cell r="K1096">
            <v>8886.44</v>
          </cell>
          <cell r="L1096">
            <v>94.17</v>
          </cell>
        </row>
        <row r="1097">
          <cell r="D1097">
            <v>5010</v>
          </cell>
          <cell r="E1097" t="str">
            <v>300.3004.25.5360.000.000.00000</v>
          </cell>
          <cell r="F1097" t="str">
            <v>Freight Forward - Partner Commissions</v>
          </cell>
          <cell r="G1097">
            <v>19553.71</v>
          </cell>
          <cell r="H1097">
            <v>3459.02</v>
          </cell>
          <cell r="I1097">
            <v>23012.73</v>
          </cell>
          <cell r="K1097">
            <v>23012.73</v>
          </cell>
          <cell r="L1097">
            <v>3459.02</v>
          </cell>
        </row>
        <row r="1098">
          <cell r="D1098">
            <v>7045</v>
          </cell>
          <cell r="E1098" t="str">
            <v>300.3004.25.7045.000.000.00000</v>
          </cell>
          <cell r="F1098" t="str">
            <v>Commissions</v>
          </cell>
          <cell r="G1098">
            <v>74.06</v>
          </cell>
          <cell r="H1098">
            <v>-106.65</v>
          </cell>
          <cell r="I1098">
            <v>-32.590000000000003</v>
          </cell>
          <cell r="K1098">
            <v>-32.590000000000003</v>
          </cell>
          <cell r="L1098">
            <v>-106.65</v>
          </cell>
        </row>
        <row r="1099">
          <cell r="D1099">
            <v>7250</v>
          </cell>
          <cell r="E1099" t="str">
            <v>300.3004.25.7250.000.000.00000</v>
          </cell>
          <cell r="F1099" t="str">
            <v>Purchased Services</v>
          </cell>
          <cell r="G1099">
            <v>0</v>
          </cell>
          <cell r="H1099">
            <v>191.74</v>
          </cell>
          <cell r="I1099">
            <v>191.74</v>
          </cell>
          <cell r="K1099">
            <v>191.74</v>
          </cell>
          <cell r="L1099">
            <v>191.74</v>
          </cell>
        </row>
        <row r="1100">
          <cell r="D1100">
            <v>5020</v>
          </cell>
          <cell r="E1100" t="str">
            <v>300.3004.26.5333.000.000.00000</v>
          </cell>
          <cell r="F1100" t="str">
            <v>Freight Forward - International Ocean Export PUD</v>
          </cell>
          <cell r="G1100">
            <v>47.5</v>
          </cell>
          <cell r="H1100">
            <v>0</v>
          </cell>
          <cell r="I1100">
            <v>47.5</v>
          </cell>
          <cell r="K1100">
            <v>47.5</v>
          </cell>
          <cell r="L1100">
            <v>0</v>
          </cell>
        </row>
        <row r="1101">
          <cell r="D1101">
            <v>7040</v>
          </cell>
          <cell r="E1101" t="str">
            <v>300.3004.26.7040.000.000.00000</v>
          </cell>
          <cell r="F1101" t="str">
            <v>Payroll Expense</v>
          </cell>
          <cell r="G1101">
            <v>115303.49</v>
          </cell>
          <cell r="H1101">
            <v>15863.08</v>
          </cell>
          <cell r="I1101">
            <v>131166.57</v>
          </cell>
          <cell r="K1101">
            <v>131166.57</v>
          </cell>
          <cell r="L1101">
            <v>15863.08</v>
          </cell>
        </row>
        <row r="1102">
          <cell r="D1102">
            <v>7045</v>
          </cell>
          <cell r="E1102" t="str">
            <v>300.3004.26.7045.000.000.00000</v>
          </cell>
          <cell r="F1102" t="str">
            <v>Commissions</v>
          </cell>
          <cell r="G1102">
            <v>577.88</v>
          </cell>
          <cell r="H1102">
            <v>996.11</v>
          </cell>
          <cell r="I1102">
            <v>1573.99</v>
          </cell>
          <cell r="K1102">
            <v>1573.99</v>
          </cell>
          <cell r="L1102">
            <v>996.11</v>
          </cell>
        </row>
        <row r="1103">
          <cell r="D1103">
            <v>7050</v>
          </cell>
          <cell r="E1103" t="str">
            <v>300.3004.26.7055.000.000.00000</v>
          </cell>
          <cell r="F1103" t="str">
            <v>FICA</v>
          </cell>
          <cell r="G1103">
            <v>7603.28</v>
          </cell>
          <cell r="H1103">
            <v>1260.3699999999999</v>
          </cell>
          <cell r="I1103">
            <v>8863.65</v>
          </cell>
          <cell r="K1103">
            <v>8863.65</v>
          </cell>
          <cell r="L1103">
            <v>1260.3699999999999</v>
          </cell>
        </row>
        <row r="1104">
          <cell r="D1104">
            <v>7050</v>
          </cell>
          <cell r="E1104" t="str">
            <v>300.3004.26.7070.000.000.00000</v>
          </cell>
          <cell r="F1104" t="str">
            <v>Benefit Allocation</v>
          </cell>
          <cell r="G1104">
            <v>11487.76</v>
          </cell>
          <cell r="H1104">
            <v>1714.41</v>
          </cell>
          <cell r="I1104">
            <v>13202.17</v>
          </cell>
          <cell r="K1104">
            <v>13202.17</v>
          </cell>
          <cell r="L1104">
            <v>1714.41</v>
          </cell>
        </row>
        <row r="1105">
          <cell r="D1105">
            <v>7200</v>
          </cell>
          <cell r="E1105" t="str">
            <v>300.3004.26.7210.000.000.00000</v>
          </cell>
          <cell r="F1105" t="str">
            <v>Supplies</v>
          </cell>
          <cell r="G1105">
            <v>303.27</v>
          </cell>
          <cell r="H1105">
            <v>0</v>
          </cell>
          <cell r="I1105">
            <v>303.27</v>
          </cell>
          <cell r="K1105">
            <v>303.27</v>
          </cell>
          <cell r="L1105">
            <v>0</v>
          </cell>
        </row>
        <row r="1106">
          <cell r="D1106">
            <v>7250</v>
          </cell>
          <cell r="E1106" t="str">
            <v>300.3004.26.7250.000.000.00000</v>
          </cell>
          <cell r="F1106" t="str">
            <v>Purchased Services</v>
          </cell>
          <cell r="G1106">
            <v>25</v>
          </cell>
          <cell r="H1106">
            <v>0</v>
          </cell>
          <cell r="I1106">
            <v>25</v>
          </cell>
          <cell r="K1106">
            <v>25</v>
          </cell>
          <cell r="L1106">
            <v>0</v>
          </cell>
        </row>
        <row r="1107">
          <cell r="D1107">
            <v>7300</v>
          </cell>
          <cell r="E1107" t="str">
            <v>300.3004.26.7300.000.000.00000</v>
          </cell>
          <cell r="F1107" t="str">
            <v>Travel Expense &amp; Lodging</v>
          </cell>
          <cell r="G1107">
            <v>34.04</v>
          </cell>
          <cell r="H1107">
            <v>0</v>
          </cell>
          <cell r="I1107">
            <v>34.04</v>
          </cell>
          <cell r="K1107">
            <v>34.04</v>
          </cell>
          <cell r="L1107">
            <v>0</v>
          </cell>
        </row>
        <row r="1108">
          <cell r="D1108">
            <v>7300</v>
          </cell>
          <cell r="E1108" t="str">
            <v>300.3004.26.7302.000.000.00000</v>
          </cell>
          <cell r="F1108" t="str">
            <v>Parking/Ground Transp/Tolls</v>
          </cell>
          <cell r="G1108">
            <v>10</v>
          </cell>
          <cell r="H1108">
            <v>0</v>
          </cell>
          <cell r="I1108">
            <v>10</v>
          </cell>
          <cell r="K1108">
            <v>10</v>
          </cell>
          <cell r="L1108">
            <v>0</v>
          </cell>
        </row>
        <row r="1109">
          <cell r="D1109">
            <v>7300</v>
          </cell>
          <cell r="E1109" t="str">
            <v>300.3004.26.7303.000.000.00000</v>
          </cell>
          <cell r="F1109" t="str">
            <v>Auto: Gas/Mileage</v>
          </cell>
          <cell r="G1109">
            <v>164.55</v>
          </cell>
          <cell r="H1109">
            <v>62.72</v>
          </cell>
          <cell r="I1109">
            <v>227.27</v>
          </cell>
          <cell r="K1109">
            <v>227.27</v>
          </cell>
          <cell r="L1109">
            <v>62.72</v>
          </cell>
        </row>
        <row r="1110">
          <cell r="D1110">
            <v>7300</v>
          </cell>
          <cell r="E1110" t="str">
            <v>300.3004.26.7304.000.000.00000</v>
          </cell>
          <cell r="F1110" t="str">
            <v>Hotel</v>
          </cell>
          <cell r="G1110">
            <v>137.06</v>
          </cell>
          <cell r="H1110">
            <v>0</v>
          </cell>
          <cell r="I1110">
            <v>137.06</v>
          </cell>
          <cell r="K1110">
            <v>137.06</v>
          </cell>
          <cell r="L1110">
            <v>0</v>
          </cell>
        </row>
        <row r="1111">
          <cell r="D1111">
            <v>7300</v>
          </cell>
          <cell r="E1111" t="str">
            <v>300.3004.26.7305.000.000.00000</v>
          </cell>
          <cell r="F1111" t="str">
            <v>Airfare &amp; Fees</v>
          </cell>
          <cell r="G1111">
            <v>458.3</v>
          </cell>
          <cell r="H1111">
            <v>0</v>
          </cell>
          <cell r="I1111">
            <v>458.3</v>
          </cell>
          <cell r="K1111">
            <v>458.3</v>
          </cell>
          <cell r="L1111">
            <v>0</v>
          </cell>
        </row>
        <row r="1112">
          <cell r="D1112">
            <v>7300</v>
          </cell>
          <cell r="E1112" t="str">
            <v>300.3004.26.7320.000.000.00000</v>
          </cell>
          <cell r="F1112" t="str">
            <v>Meals</v>
          </cell>
          <cell r="G1112">
            <v>259.07</v>
          </cell>
          <cell r="H1112">
            <v>0</v>
          </cell>
          <cell r="I1112">
            <v>259.07</v>
          </cell>
          <cell r="K1112">
            <v>259.07</v>
          </cell>
          <cell r="L1112">
            <v>0</v>
          </cell>
        </row>
        <row r="1113">
          <cell r="D1113">
            <v>7300</v>
          </cell>
          <cell r="E1113" t="str">
            <v>300.3004.26.7321.000.000.00000</v>
          </cell>
          <cell r="F1113" t="str">
            <v>Breakfast</v>
          </cell>
          <cell r="G1113">
            <v>32.229999999999997</v>
          </cell>
          <cell r="H1113">
            <v>7.57</v>
          </cell>
          <cell r="I1113">
            <v>39.799999999999997</v>
          </cell>
          <cell r="K1113">
            <v>39.799999999999997</v>
          </cell>
          <cell r="L1113">
            <v>7.57</v>
          </cell>
        </row>
        <row r="1114">
          <cell r="D1114">
            <v>7300</v>
          </cell>
          <cell r="E1114" t="str">
            <v>300.3004.26.7322.000.000.00000</v>
          </cell>
          <cell r="F1114" t="str">
            <v>Lunch</v>
          </cell>
          <cell r="G1114">
            <v>190.05</v>
          </cell>
          <cell r="H1114">
            <v>159.28</v>
          </cell>
          <cell r="I1114">
            <v>349.33</v>
          </cell>
          <cell r="K1114">
            <v>349.33</v>
          </cell>
          <cell r="L1114">
            <v>159.28</v>
          </cell>
        </row>
        <row r="1115">
          <cell r="D1115">
            <v>7300</v>
          </cell>
          <cell r="E1115" t="str">
            <v>300.3004.26.7323.000.000.00000</v>
          </cell>
          <cell r="F1115" t="str">
            <v>Dinner</v>
          </cell>
          <cell r="G1115">
            <v>3.03</v>
          </cell>
          <cell r="H1115">
            <v>0</v>
          </cell>
          <cell r="I1115">
            <v>3.03</v>
          </cell>
          <cell r="K1115">
            <v>3.03</v>
          </cell>
          <cell r="L1115">
            <v>0</v>
          </cell>
        </row>
        <row r="1116">
          <cell r="D1116">
            <v>7300</v>
          </cell>
          <cell r="E1116" t="str">
            <v>300.3004.26.7325.000.000.00000</v>
          </cell>
          <cell r="F1116" t="str">
            <v>Business Meal</v>
          </cell>
          <cell r="G1116">
            <v>356.71</v>
          </cell>
          <cell r="H1116">
            <v>77.040000000000006</v>
          </cell>
          <cell r="I1116">
            <v>433.75</v>
          </cell>
          <cell r="K1116">
            <v>433.75</v>
          </cell>
          <cell r="L1116">
            <v>77.040000000000006</v>
          </cell>
        </row>
        <row r="1117">
          <cell r="D1117">
            <v>7330</v>
          </cell>
          <cell r="E1117" t="str">
            <v>300.3004.26.7330.000.000.00000</v>
          </cell>
          <cell r="F1117" t="str">
            <v>Data and Telecommunications</v>
          </cell>
          <cell r="G1117">
            <v>1212.67</v>
          </cell>
          <cell r="H1117">
            <v>0</v>
          </cell>
          <cell r="I1117">
            <v>1212.67</v>
          </cell>
          <cell r="K1117">
            <v>1212.67</v>
          </cell>
          <cell r="L1117">
            <v>0</v>
          </cell>
        </row>
        <row r="1118">
          <cell r="D1118">
            <v>7400</v>
          </cell>
          <cell r="E1118" t="str">
            <v>300.3004.26.7340.000.000.00000</v>
          </cell>
          <cell r="F1118" t="str">
            <v>Utilities</v>
          </cell>
          <cell r="G1118">
            <v>34.64</v>
          </cell>
          <cell r="H1118">
            <v>0</v>
          </cell>
          <cell r="I1118">
            <v>34.64</v>
          </cell>
          <cell r="K1118">
            <v>34.64</v>
          </cell>
          <cell r="L1118">
            <v>0</v>
          </cell>
        </row>
        <row r="1119">
          <cell r="D1119">
            <v>7400</v>
          </cell>
          <cell r="E1119" t="str">
            <v>300.3004.26.7400.000.000.00000</v>
          </cell>
          <cell r="F1119" t="str">
            <v>Facility Rent</v>
          </cell>
          <cell r="G1119">
            <v>1671.16</v>
          </cell>
          <cell r="H1119">
            <v>991.44</v>
          </cell>
          <cell r="I1119">
            <v>2662.6</v>
          </cell>
          <cell r="K1119">
            <v>2662.6</v>
          </cell>
          <cell r="L1119">
            <v>991.44</v>
          </cell>
        </row>
        <row r="1120">
          <cell r="D1120">
            <v>7600</v>
          </cell>
          <cell r="E1120" t="str">
            <v>300.3004.26.7905.000.000.00000</v>
          </cell>
          <cell r="F1120" t="str">
            <v>Miscellaneous Expense</v>
          </cell>
          <cell r="G1120">
            <v>6.37</v>
          </cell>
          <cell r="H1120">
            <v>0</v>
          </cell>
          <cell r="I1120">
            <v>6.37</v>
          </cell>
          <cell r="K1120">
            <v>6.37</v>
          </cell>
          <cell r="L1120">
            <v>0</v>
          </cell>
        </row>
        <row r="1121">
          <cell r="D1121">
            <v>7040</v>
          </cell>
          <cell r="E1121" t="str">
            <v>300.3004.50.7040.000.000.00000</v>
          </cell>
          <cell r="F1121" t="str">
            <v>Payroll Expense</v>
          </cell>
          <cell r="G1121">
            <v>48406.19</v>
          </cell>
          <cell r="H1121">
            <v>6131.2</v>
          </cell>
          <cell r="I1121">
            <v>54537.39</v>
          </cell>
          <cell r="K1121">
            <v>54537.39</v>
          </cell>
          <cell r="L1121">
            <v>6131.2</v>
          </cell>
        </row>
        <row r="1122">
          <cell r="D1122">
            <v>7050</v>
          </cell>
          <cell r="E1122" t="str">
            <v>300.3004.50.7055.000.000.00000</v>
          </cell>
          <cell r="F1122" t="str">
            <v>FICA</v>
          </cell>
          <cell r="G1122">
            <v>3116.96</v>
          </cell>
          <cell r="H1122">
            <v>386.43</v>
          </cell>
          <cell r="I1122">
            <v>3503.39</v>
          </cell>
          <cell r="K1122">
            <v>3503.39</v>
          </cell>
          <cell r="L1122">
            <v>386.43</v>
          </cell>
        </row>
        <row r="1123">
          <cell r="D1123">
            <v>7200</v>
          </cell>
          <cell r="E1123" t="str">
            <v>300.3004.50.7210.000.000.00000</v>
          </cell>
          <cell r="F1123" t="str">
            <v>Supplies</v>
          </cell>
          <cell r="G1123">
            <v>262.16000000000003</v>
          </cell>
          <cell r="H1123">
            <v>139.91999999999999</v>
          </cell>
          <cell r="I1123">
            <v>402.08</v>
          </cell>
          <cell r="K1123">
            <v>402.08</v>
          </cell>
          <cell r="L1123">
            <v>139.91999999999999</v>
          </cell>
        </row>
        <row r="1124">
          <cell r="D1124">
            <v>7200</v>
          </cell>
          <cell r="E1124" t="str">
            <v>300.3004.50.7220.000.000.00000</v>
          </cell>
          <cell r="F1124" t="str">
            <v>Promotional Supplies</v>
          </cell>
          <cell r="G1124">
            <v>195.15</v>
          </cell>
          <cell r="H1124">
            <v>0</v>
          </cell>
          <cell r="I1124">
            <v>195.15</v>
          </cell>
          <cell r="K1124">
            <v>195.15</v>
          </cell>
          <cell r="L1124">
            <v>0</v>
          </cell>
        </row>
        <row r="1125">
          <cell r="D1125">
            <v>7300</v>
          </cell>
          <cell r="E1125" t="str">
            <v>300.3004.50.7300.000.000.00000</v>
          </cell>
          <cell r="F1125" t="str">
            <v>Travel Expense &amp; Lodging</v>
          </cell>
          <cell r="G1125">
            <v>245.22</v>
          </cell>
          <cell r="H1125">
            <v>0</v>
          </cell>
          <cell r="I1125">
            <v>245.22</v>
          </cell>
          <cell r="K1125">
            <v>245.22</v>
          </cell>
          <cell r="L1125">
            <v>0</v>
          </cell>
        </row>
        <row r="1126">
          <cell r="D1126">
            <v>7300</v>
          </cell>
          <cell r="E1126" t="str">
            <v>300.3004.50.7320.000.000.00000</v>
          </cell>
          <cell r="F1126" t="str">
            <v>Meals</v>
          </cell>
          <cell r="G1126">
            <v>59.75</v>
          </cell>
          <cell r="H1126">
            <v>0</v>
          </cell>
          <cell r="I1126">
            <v>59.75</v>
          </cell>
          <cell r="K1126">
            <v>59.75</v>
          </cell>
          <cell r="L1126">
            <v>0</v>
          </cell>
        </row>
        <row r="1127">
          <cell r="D1127">
            <v>7330</v>
          </cell>
          <cell r="E1127" t="str">
            <v>300.3004.50.7330.000.000.00000</v>
          </cell>
          <cell r="F1127" t="str">
            <v>Data and Telecommunications</v>
          </cell>
          <cell r="G1127">
            <v>354.14</v>
          </cell>
          <cell r="H1127">
            <v>0</v>
          </cell>
          <cell r="I1127">
            <v>354.14</v>
          </cell>
          <cell r="K1127">
            <v>354.14</v>
          </cell>
          <cell r="L1127">
            <v>0</v>
          </cell>
        </row>
        <row r="1128">
          <cell r="D1128">
            <v>7400</v>
          </cell>
          <cell r="E1128" t="str">
            <v>300.3004.50.7400.000.000.00000</v>
          </cell>
          <cell r="F1128" t="str">
            <v>Facility Rent</v>
          </cell>
          <cell r="G1128">
            <v>669.64</v>
          </cell>
          <cell r="H1128">
            <v>330.48</v>
          </cell>
          <cell r="I1128">
            <v>1000.12</v>
          </cell>
          <cell r="K1128">
            <v>1000.12</v>
          </cell>
          <cell r="L1128">
            <v>330.48</v>
          </cell>
        </row>
        <row r="1129">
          <cell r="D1129">
            <v>7400</v>
          </cell>
          <cell r="E1129" t="str">
            <v>300.3004.50.7401.000.000.00000</v>
          </cell>
          <cell r="F1129" t="str">
            <v>Repairs &amp; Maintenance</v>
          </cell>
          <cell r="G1129">
            <v>18.2</v>
          </cell>
          <cell r="H1129">
            <v>0</v>
          </cell>
          <cell r="I1129">
            <v>18.2</v>
          </cell>
          <cell r="K1129">
            <v>18.2</v>
          </cell>
          <cell r="L1129">
            <v>0</v>
          </cell>
        </row>
        <row r="1130">
          <cell r="D1130">
            <v>7600</v>
          </cell>
          <cell r="E1130" t="str">
            <v>300.3004.50.7600.000.000.00000</v>
          </cell>
          <cell r="F1130" t="str">
            <v>Postage</v>
          </cell>
          <cell r="G1130">
            <v>369.77</v>
          </cell>
          <cell r="H1130">
            <v>536.36</v>
          </cell>
          <cell r="I1130">
            <v>906.13</v>
          </cell>
          <cell r="K1130">
            <v>906.13</v>
          </cell>
          <cell r="L1130">
            <v>536.36</v>
          </cell>
        </row>
        <row r="1131">
          <cell r="D1131">
            <v>7800</v>
          </cell>
          <cell r="E1131" t="str">
            <v>300.3004.50.7800.000.000.00000</v>
          </cell>
          <cell r="F1131" t="str">
            <v>Depreciation</v>
          </cell>
          <cell r="G1131">
            <v>4918.32</v>
          </cell>
          <cell r="H1131">
            <v>546.48</v>
          </cell>
          <cell r="I1131">
            <v>5464.8</v>
          </cell>
          <cell r="K1131">
            <v>5464.8</v>
          </cell>
          <cell r="L1131">
            <v>546.48</v>
          </cell>
        </row>
        <row r="1132">
          <cell r="D1132">
            <v>4090</v>
          </cell>
          <cell r="E1132" t="str">
            <v>300.3004.99.4090.000.000.00000</v>
          </cell>
          <cell r="F1132" t="str">
            <v>Adjustments to Revenue</v>
          </cell>
          <cell r="G1132">
            <v>2926.16</v>
          </cell>
          <cell r="H1132">
            <v>6432.77</v>
          </cell>
          <cell r="I1132">
            <v>9358.93</v>
          </cell>
          <cell r="K1132">
            <v>9358.93</v>
          </cell>
          <cell r="L1132">
            <v>6432.77</v>
          </cell>
        </row>
        <row r="1133">
          <cell r="D1133">
            <v>4022</v>
          </cell>
          <cell r="E1133" t="str">
            <v>300.3004.99.4310.000.000.00000</v>
          </cell>
          <cell r="F1133" t="str">
            <v>Freight Forward - Domestic</v>
          </cell>
          <cell r="G1133">
            <v>9170.4500000000007</v>
          </cell>
          <cell r="H1133">
            <v>-774.95</v>
          </cell>
          <cell r="I1133">
            <v>8395.5</v>
          </cell>
          <cell r="K1133">
            <v>8395.5</v>
          </cell>
          <cell r="L1133">
            <v>-774.95</v>
          </cell>
        </row>
        <row r="1134">
          <cell r="D1134">
            <v>4022</v>
          </cell>
          <cell r="E1134" t="str">
            <v>300.3004.99.4320.000.000.00000</v>
          </cell>
          <cell r="F1134" t="str">
            <v>Freight Forward - International Air</v>
          </cell>
          <cell r="G1134">
            <v>-58441.87</v>
          </cell>
          <cell r="H1134">
            <v>-199.68</v>
          </cell>
          <cell r="I1134">
            <v>-58641.55</v>
          </cell>
          <cell r="K1134">
            <v>-58641.55</v>
          </cell>
          <cell r="L1134">
            <v>-199.68</v>
          </cell>
        </row>
        <row r="1135">
          <cell r="D1135">
            <v>4022</v>
          </cell>
          <cell r="E1135" t="str">
            <v>300.3004.99.4330.000.000.00000</v>
          </cell>
          <cell r="F1135" t="str">
            <v>Freight Forward - International Ocean</v>
          </cell>
          <cell r="G1135">
            <v>-50828.56</v>
          </cell>
          <cell r="H1135">
            <v>0.4</v>
          </cell>
          <cell r="I1135">
            <v>-50828.160000000003</v>
          </cell>
          <cell r="K1135">
            <v>-50828.160000000003</v>
          </cell>
          <cell r="L1135">
            <v>0.4</v>
          </cell>
        </row>
        <row r="1136">
          <cell r="D1136">
            <v>5020</v>
          </cell>
          <cell r="E1136" t="str">
            <v>300.3004.99.5311.000.000.00000</v>
          </cell>
          <cell r="F1136" t="str">
            <v>Freight Forward - Domestic PUD</v>
          </cell>
          <cell r="G1136">
            <v>-6220.69</v>
          </cell>
          <cell r="H1136">
            <v>6766.92</v>
          </cell>
          <cell r="I1136">
            <v>546.23</v>
          </cell>
          <cell r="K1136">
            <v>546.23</v>
          </cell>
          <cell r="L1136">
            <v>6766.92</v>
          </cell>
        </row>
        <row r="1137">
          <cell r="D1137">
            <v>5020</v>
          </cell>
          <cell r="E1137" t="str">
            <v>300.3004.99.5312.000.000.00000</v>
          </cell>
          <cell r="F1137" t="str">
            <v>Freight Forward - Domestic Carrier</v>
          </cell>
          <cell r="G1137">
            <v>39133.589999999997</v>
          </cell>
          <cell r="H1137">
            <v>-9943.89</v>
          </cell>
          <cell r="I1137">
            <v>29189.7</v>
          </cell>
          <cell r="K1137">
            <v>29189.7</v>
          </cell>
          <cell r="L1137">
            <v>-9943.89</v>
          </cell>
        </row>
        <row r="1138">
          <cell r="D1138">
            <v>5020</v>
          </cell>
          <cell r="E1138" t="str">
            <v>300.3004.99.5321.000.000.00000</v>
          </cell>
          <cell r="F1138" t="str">
            <v>Freight Forward - International Air Import PUD</v>
          </cell>
          <cell r="G1138">
            <v>13905.3</v>
          </cell>
          <cell r="H1138">
            <v>0</v>
          </cell>
          <cell r="I1138">
            <v>13905.3</v>
          </cell>
          <cell r="K1138">
            <v>13905.3</v>
          </cell>
          <cell r="L1138">
            <v>0</v>
          </cell>
        </row>
        <row r="1139">
          <cell r="D1139">
            <v>5020</v>
          </cell>
          <cell r="E1139" t="str">
            <v>300.3004.99.5322.000.000.00000</v>
          </cell>
          <cell r="F1139" t="str">
            <v>Freight Forward - International Air Import Carrier</v>
          </cell>
          <cell r="G1139">
            <v>35675.919999999998</v>
          </cell>
          <cell r="H1139">
            <v>1317.97</v>
          </cell>
          <cell r="I1139">
            <v>36993.89</v>
          </cell>
          <cell r="K1139">
            <v>36993.89</v>
          </cell>
          <cell r="L1139">
            <v>1317.97</v>
          </cell>
        </row>
        <row r="1140">
          <cell r="D1140">
            <v>5020</v>
          </cell>
          <cell r="E1140" t="str">
            <v>300.3004.99.5323.000.000.00000</v>
          </cell>
          <cell r="F1140" t="str">
            <v>Freight Forward - International Air Export PUD</v>
          </cell>
          <cell r="G1140">
            <v>2086.2600000000002</v>
          </cell>
          <cell r="H1140">
            <v>0</v>
          </cell>
          <cell r="I1140">
            <v>2086.2600000000002</v>
          </cell>
          <cell r="K1140">
            <v>2086.2600000000002</v>
          </cell>
          <cell r="L1140">
            <v>0</v>
          </cell>
        </row>
        <row r="1141">
          <cell r="D1141">
            <v>5020</v>
          </cell>
          <cell r="E1141" t="str">
            <v>300.3004.99.5331.000.000.00000</v>
          </cell>
          <cell r="F1141" t="str">
            <v>Freight Forward - International Ocean Import PUD</v>
          </cell>
          <cell r="G1141">
            <v>47560.92</v>
          </cell>
          <cell r="H1141">
            <v>0</v>
          </cell>
          <cell r="I1141">
            <v>47560.92</v>
          </cell>
          <cell r="K1141">
            <v>47560.92</v>
          </cell>
          <cell r="L1141">
            <v>0</v>
          </cell>
        </row>
        <row r="1142">
          <cell r="D1142">
            <v>5020</v>
          </cell>
          <cell r="E1142" t="str">
            <v>300.3004.99.5332.000.000.00000</v>
          </cell>
          <cell r="F1142" t="str">
            <v>Freight Forward - International Ocean Impor Carrier</v>
          </cell>
          <cell r="G1142">
            <v>16124.77</v>
          </cell>
          <cell r="H1142">
            <v>0</v>
          </cell>
          <cell r="I1142">
            <v>16124.77</v>
          </cell>
          <cell r="K1142">
            <v>16124.77</v>
          </cell>
          <cell r="L1142">
            <v>0</v>
          </cell>
        </row>
        <row r="1143">
          <cell r="D1143">
            <v>5010</v>
          </cell>
          <cell r="E1143" t="str">
            <v>300.3004.99.5360.000.000.00000</v>
          </cell>
          <cell r="F1143" t="str">
            <v>Freight Forward - Partner Commissions</v>
          </cell>
          <cell r="G1143">
            <v>-8665.4599999999991</v>
          </cell>
          <cell r="H1143">
            <v>0</v>
          </cell>
          <cell r="I1143">
            <v>-8665.4599999999991</v>
          </cell>
          <cell r="K1143">
            <v>-8665.4599999999991</v>
          </cell>
          <cell r="L1143">
            <v>0</v>
          </cell>
        </row>
        <row r="1144">
          <cell r="D1144">
            <v>7040</v>
          </cell>
          <cell r="E1144" t="str">
            <v>300.3004.99.7040.000.000.00000</v>
          </cell>
          <cell r="F1144" t="str">
            <v>Payroll Expense</v>
          </cell>
          <cell r="G1144">
            <v>40522.14</v>
          </cell>
          <cell r="H1144">
            <v>0</v>
          </cell>
          <cell r="I1144">
            <v>40522.14</v>
          </cell>
          <cell r="K1144">
            <v>40522.14</v>
          </cell>
          <cell r="L1144">
            <v>0</v>
          </cell>
        </row>
        <row r="1145">
          <cell r="D1145">
            <v>7040</v>
          </cell>
          <cell r="E1145" t="str">
            <v>300.3004.99.7056.000.000.00000</v>
          </cell>
          <cell r="F1145" t="str">
            <v>Payroll Misc Fees</v>
          </cell>
          <cell r="G1145">
            <v>2455.9499999999998</v>
          </cell>
          <cell r="H1145">
            <v>0</v>
          </cell>
          <cell r="I1145">
            <v>2455.9499999999998</v>
          </cell>
          <cell r="K1145">
            <v>2455.9499999999998</v>
          </cell>
          <cell r="L1145">
            <v>0</v>
          </cell>
        </row>
        <row r="1146">
          <cell r="D1146">
            <v>7050</v>
          </cell>
          <cell r="E1146" t="str">
            <v>300.3004.99.7080.000.000.00000</v>
          </cell>
          <cell r="F1146" t="str">
            <v>Health Insurance</v>
          </cell>
          <cell r="G1146">
            <v>3635</v>
          </cell>
          <cell r="H1146">
            <v>0</v>
          </cell>
          <cell r="I1146">
            <v>3635</v>
          </cell>
          <cell r="K1146">
            <v>3635</v>
          </cell>
          <cell r="L1146">
            <v>0</v>
          </cell>
        </row>
        <row r="1147">
          <cell r="D1147">
            <v>7101</v>
          </cell>
          <cell r="E1147" t="str">
            <v>300.3004.99.7140.000.000.00000</v>
          </cell>
          <cell r="F1147" t="str">
            <v>Leased equipment</v>
          </cell>
          <cell r="G1147">
            <v>2163.0500000000002</v>
          </cell>
          <cell r="H1147">
            <v>654.07000000000005</v>
          </cell>
          <cell r="I1147">
            <v>2817.12</v>
          </cell>
          <cell r="K1147">
            <v>2817.12</v>
          </cell>
          <cell r="L1147">
            <v>654.07000000000005</v>
          </cell>
        </row>
        <row r="1148">
          <cell r="D1148">
            <v>7200</v>
          </cell>
          <cell r="E1148" t="str">
            <v>300.3004.99.7210.000.000.00000</v>
          </cell>
          <cell r="F1148" t="str">
            <v>Supplies</v>
          </cell>
          <cell r="G1148">
            <v>915.52</v>
          </cell>
          <cell r="H1148">
            <v>21.45</v>
          </cell>
          <cell r="I1148">
            <v>936.97</v>
          </cell>
          <cell r="K1148">
            <v>936.97</v>
          </cell>
          <cell r="L1148">
            <v>21.45</v>
          </cell>
        </row>
        <row r="1149">
          <cell r="D1149">
            <v>7600</v>
          </cell>
          <cell r="E1149" t="str">
            <v>300.3004.99.7240.000.000.00000</v>
          </cell>
          <cell r="F1149" t="str">
            <v>Advertising &amp; Marketing</v>
          </cell>
          <cell r="G1149">
            <v>797.48</v>
          </cell>
          <cell r="H1149">
            <v>0</v>
          </cell>
          <cell r="I1149">
            <v>797.48</v>
          </cell>
          <cell r="K1149">
            <v>797.48</v>
          </cell>
          <cell r="L1149">
            <v>0</v>
          </cell>
        </row>
        <row r="1150">
          <cell r="D1150">
            <v>7250</v>
          </cell>
          <cell r="E1150" t="str">
            <v>300.3004.99.7250.000.000.00000</v>
          </cell>
          <cell r="F1150" t="str">
            <v>Purchased Services</v>
          </cell>
          <cell r="G1150">
            <v>2463.06</v>
          </cell>
          <cell r="H1150">
            <v>0</v>
          </cell>
          <cell r="I1150">
            <v>2463.06</v>
          </cell>
          <cell r="K1150">
            <v>2463.06</v>
          </cell>
          <cell r="L1150">
            <v>0</v>
          </cell>
        </row>
        <row r="1151">
          <cell r="D1151">
            <v>7300</v>
          </cell>
          <cell r="E1151" t="str">
            <v>300.3004.99.7300.000.000.00000</v>
          </cell>
          <cell r="F1151" t="str">
            <v>Travel Expense &amp; Lodging</v>
          </cell>
          <cell r="G1151">
            <v>707.63</v>
          </cell>
          <cell r="H1151">
            <v>0</v>
          </cell>
          <cell r="I1151">
            <v>707.63</v>
          </cell>
          <cell r="K1151">
            <v>707.63</v>
          </cell>
          <cell r="L1151">
            <v>0</v>
          </cell>
        </row>
        <row r="1152">
          <cell r="D1152">
            <v>7300</v>
          </cell>
          <cell r="E1152" t="str">
            <v>300.3004.99.7310.000.000.00000</v>
          </cell>
          <cell r="F1152" t="str">
            <v>Entertainment</v>
          </cell>
          <cell r="G1152">
            <v>1561.24</v>
          </cell>
          <cell r="H1152">
            <v>0</v>
          </cell>
          <cell r="I1152">
            <v>1561.24</v>
          </cell>
          <cell r="K1152">
            <v>1561.24</v>
          </cell>
          <cell r="L1152">
            <v>0</v>
          </cell>
        </row>
        <row r="1153">
          <cell r="D1153">
            <v>7300</v>
          </cell>
          <cell r="E1153" t="str">
            <v>300.3004.99.7320.000.000.00000</v>
          </cell>
          <cell r="F1153" t="str">
            <v>Meals</v>
          </cell>
          <cell r="G1153">
            <v>577.62</v>
          </cell>
          <cell r="H1153">
            <v>0</v>
          </cell>
          <cell r="I1153">
            <v>577.62</v>
          </cell>
          <cell r="K1153">
            <v>577.62</v>
          </cell>
          <cell r="L1153">
            <v>0</v>
          </cell>
        </row>
        <row r="1154">
          <cell r="D1154">
            <v>7330</v>
          </cell>
          <cell r="E1154" t="str">
            <v>300.3004.99.7330.000.000.00000</v>
          </cell>
          <cell r="F1154" t="str">
            <v>Data and Telecommunications</v>
          </cell>
          <cell r="G1154">
            <v>3895.65</v>
          </cell>
          <cell r="H1154">
            <v>29.57</v>
          </cell>
          <cell r="I1154">
            <v>3925.22</v>
          </cell>
          <cell r="K1154">
            <v>3925.22</v>
          </cell>
          <cell r="L1154">
            <v>29.57</v>
          </cell>
        </row>
        <row r="1155">
          <cell r="D1155">
            <v>7400</v>
          </cell>
          <cell r="E1155" t="str">
            <v>300.3004.99.7340.000.000.00000</v>
          </cell>
          <cell r="F1155" t="str">
            <v>Utilities</v>
          </cell>
          <cell r="G1155">
            <v>1795.55</v>
          </cell>
          <cell r="H1155">
            <v>0</v>
          </cell>
          <cell r="I1155">
            <v>1795.55</v>
          </cell>
          <cell r="K1155">
            <v>1795.55</v>
          </cell>
          <cell r="L1155">
            <v>0</v>
          </cell>
        </row>
        <row r="1156">
          <cell r="D1156">
            <v>7400</v>
          </cell>
          <cell r="E1156" t="str">
            <v>300.3004.99.7400.000.000.00000</v>
          </cell>
          <cell r="F1156" t="str">
            <v>Facility Rent</v>
          </cell>
          <cell r="G1156">
            <v>17155.8</v>
          </cell>
          <cell r="H1156">
            <v>0</v>
          </cell>
          <cell r="I1156">
            <v>17155.8</v>
          </cell>
          <cell r="K1156">
            <v>17155.8</v>
          </cell>
          <cell r="L1156">
            <v>0</v>
          </cell>
        </row>
        <row r="1157">
          <cell r="D1157">
            <v>7600</v>
          </cell>
          <cell r="E1157" t="str">
            <v>300.3004.99.7600.000.000.00000</v>
          </cell>
          <cell r="F1157" t="str">
            <v>Postage</v>
          </cell>
          <cell r="G1157">
            <v>1404.96</v>
          </cell>
          <cell r="H1157">
            <v>304.92</v>
          </cell>
          <cell r="I1157">
            <v>1709.88</v>
          </cell>
          <cell r="K1157">
            <v>1709.88</v>
          </cell>
          <cell r="L1157">
            <v>304.92</v>
          </cell>
        </row>
        <row r="1158">
          <cell r="D1158">
            <v>7600</v>
          </cell>
          <cell r="E1158" t="str">
            <v>300.3004.99.7650.000.000.00000</v>
          </cell>
          <cell r="F1158" t="str">
            <v>Dues &amp; Subscriptions</v>
          </cell>
          <cell r="G1158">
            <v>1167</v>
          </cell>
          <cell r="H1158">
            <v>60</v>
          </cell>
          <cell r="I1158">
            <v>1227</v>
          </cell>
          <cell r="K1158">
            <v>1227</v>
          </cell>
          <cell r="L1158">
            <v>60</v>
          </cell>
        </row>
        <row r="1159">
          <cell r="D1159">
            <v>7820</v>
          </cell>
          <cell r="E1159" t="str">
            <v>300.3004.99.7820.000.000.00000</v>
          </cell>
          <cell r="F1159" t="str">
            <v>Bad Debt</v>
          </cell>
          <cell r="G1159">
            <v>260</v>
          </cell>
          <cell r="H1159">
            <v>0</v>
          </cell>
          <cell r="I1159">
            <v>260</v>
          </cell>
          <cell r="K1159">
            <v>260</v>
          </cell>
          <cell r="L1159">
            <v>0</v>
          </cell>
        </row>
        <row r="1160">
          <cell r="D1160">
            <v>4022</v>
          </cell>
          <cell r="E1160" t="str">
            <v>300.3005.25.4310.000.000.00000</v>
          </cell>
          <cell r="F1160" t="str">
            <v>Freight Forward - Domestic</v>
          </cell>
          <cell r="G1160">
            <v>-254941.39</v>
          </cell>
          <cell r="H1160">
            <v>-20542.259999999998</v>
          </cell>
          <cell r="I1160">
            <v>-275483.65000000002</v>
          </cell>
          <cell r="K1160">
            <v>-275483.65000000002</v>
          </cell>
          <cell r="L1160">
            <v>-20542.259999999998</v>
          </cell>
        </row>
        <row r="1161">
          <cell r="D1161">
            <v>4022</v>
          </cell>
          <cell r="E1161" t="str">
            <v>300.3005.25.4320.000.000.00000</v>
          </cell>
          <cell r="F1161" t="str">
            <v>Freight Forward - International Air</v>
          </cell>
          <cell r="G1161">
            <v>-2615.17</v>
          </cell>
          <cell r="H1161">
            <v>0</v>
          </cell>
          <cell r="I1161">
            <v>-2615.17</v>
          </cell>
          <cell r="K1161">
            <v>-2615.17</v>
          </cell>
          <cell r="L1161">
            <v>0</v>
          </cell>
        </row>
        <row r="1162">
          <cell r="D1162">
            <v>4022</v>
          </cell>
          <cell r="E1162" t="str">
            <v>300.3005.25.4321.000.000.00000</v>
          </cell>
          <cell r="F1162" t="str">
            <v>Freight Forward - International Air Import</v>
          </cell>
          <cell r="G1162">
            <v>-46665.919999999998</v>
          </cell>
          <cell r="H1162">
            <v>-29982.68</v>
          </cell>
          <cell r="I1162">
            <v>-76648.600000000006</v>
          </cell>
          <cell r="K1162">
            <v>-76648.600000000006</v>
          </cell>
          <cell r="L1162">
            <v>-29982.68</v>
          </cell>
        </row>
        <row r="1163">
          <cell r="D1163">
            <v>4022</v>
          </cell>
          <cell r="E1163" t="str">
            <v>300.3005.25.4322.000.000.00000</v>
          </cell>
          <cell r="F1163" t="str">
            <v>Freight Forward - International Air Export</v>
          </cell>
          <cell r="G1163">
            <v>-48184.08</v>
          </cell>
          <cell r="H1163">
            <v>-2522.96</v>
          </cell>
          <cell r="I1163">
            <v>-50707.040000000001</v>
          </cell>
          <cell r="K1163">
            <v>-50707.040000000001</v>
          </cell>
          <cell r="L1163">
            <v>-2522.96</v>
          </cell>
        </row>
        <row r="1164">
          <cell r="D1164">
            <v>4022</v>
          </cell>
          <cell r="E1164" t="str">
            <v>300.3005.25.4330.000.000.00000</v>
          </cell>
          <cell r="F1164" t="str">
            <v>Freight Forward - International Ocean</v>
          </cell>
          <cell r="G1164">
            <v>-135</v>
          </cell>
          <cell r="H1164">
            <v>0</v>
          </cell>
          <cell r="I1164">
            <v>-135</v>
          </cell>
          <cell r="K1164">
            <v>-135</v>
          </cell>
          <cell r="L1164">
            <v>0</v>
          </cell>
        </row>
        <row r="1165">
          <cell r="D1165">
            <v>4022</v>
          </cell>
          <cell r="E1165" t="str">
            <v>300.3005.25.4331.000.000.00000</v>
          </cell>
          <cell r="F1165" t="str">
            <v>Freight Forward - International Ocean Import</v>
          </cell>
          <cell r="G1165">
            <v>-73265.56</v>
          </cell>
          <cell r="H1165">
            <v>7435</v>
          </cell>
          <cell r="I1165">
            <v>-65830.559999999998</v>
          </cell>
          <cell r="K1165">
            <v>-65830.559999999998</v>
          </cell>
          <cell r="L1165">
            <v>7435</v>
          </cell>
        </row>
        <row r="1166">
          <cell r="D1166">
            <v>4022</v>
          </cell>
          <cell r="E1166" t="str">
            <v>300.3005.25.4332.000.000.00000</v>
          </cell>
          <cell r="F1166" t="str">
            <v>Freight Forward - International Ocean Export</v>
          </cell>
          <cell r="G1166">
            <v>-28091.19</v>
          </cell>
          <cell r="H1166">
            <v>0</v>
          </cell>
          <cell r="I1166">
            <v>-28091.19</v>
          </cell>
          <cell r="K1166">
            <v>-28091.19</v>
          </cell>
          <cell r="L1166">
            <v>0</v>
          </cell>
        </row>
        <row r="1167">
          <cell r="D1167">
            <v>4022</v>
          </cell>
          <cell r="E1167" t="str">
            <v>300.3005.25.4341.000.000.00000</v>
          </cell>
          <cell r="F1167" t="str">
            <v>Freight Forward - Transborder Ground</v>
          </cell>
          <cell r="G1167">
            <v>-2995.16</v>
          </cell>
          <cell r="H1167">
            <v>0</v>
          </cell>
          <cell r="I1167">
            <v>-2995.16</v>
          </cell>
          <cell r="K1167">
            <v>-2995.16</v>
          </cell>
          <cell r="L1167">
            <v>0</v>
          </cell>
        </row>
        <row r="1168">
          <cell r="D1168">
            <v>5020</v>
          </cell>
          <cell r="E1168" t="str">
            <v>300.3005.25.5311.000.000.00000</v>
          </cell>
          <cell r="F1168" t="str">
            <v>Freight Forward - Domestic PUD</v>
          </cell>
          <cell r="G1168">
            <v>72549.87</v>
          </cell>
          <cell r="H1168">
            <v>5565.87</v>
          </cell>
          <cell r="I1168">
            <v>78115.740000000005</v>
          </cell>
          <cell r="K1168">
            <v>78115.740000000005</v>
          </cell>
          <cell r="L1168">
            <v>5565.87</v>
          </cell>
        </row>
        <row r="1169">
          <cell r="D1169">
            <v>5020</v>
          </cell>
          <cell r="E1169" t="str">
            <v>300.3005.25.5312.000.000.00000</v>
          </cell>
          <cell r="F1169" t="str">
            <v>Freight Forward - Domestic Carrier</v>
          </cell>
          <cell r="G1169">
            <v>187767.59</v>
          </cell>
          <cell r="H1169">
            <v>11670.23</v>
          </cell>
          <cell r="I1169">
            <v>199437.82</v>
          </cell>
          <cell r="K1169">
            <v>199437.82</v>
          </cell>
          <cell r="L1169">
            <v>11670.23</v>
          </cell>
        </row>
        <row r="1170">
          <cell r="D1170">
            <v>5020</v>
          </cell>
          <cell r="E1170" t="str">
            <v>300.3005.25.5321.000.000.00000</v>
          </cell>
          <cell r="F1170" t="str">
            <v>Freight Forward - International Air Import PUD</v>
          </cell>
          <cell r="G1170">
            <v>22286.5</v>
          </cell>
          <cell r="H1170">
            <v>10375</v>
          </cell>
          <cell r="I1170">
            <v>32661.5</v>
          </cell>
          <cell r="K1170">
            <v>32661.5</v>
          </cell>
          <cell r="L1170">
            <v>10375</v>
          </cell>
        </row>
        <row r="1171">
          <cell r="D1171">
            <v>5020</v>
          </cell>
          <cell r="E1171" t="str">
            <v>300.3005.25.5322.000.000.00000</v>
          </cell>
          <cell r="F1171" t="str">
            <v>Freight Forward - International Air Import Carrier</v>
          </cell>
          <cell r="G1171">
            <v>22348.880000000001</v>
          </cell>
          <cell r="H1171">
            <v>13732.83</v>
          </cell>
          <cell r="I1171">
            <v>36081.71</v>
          </cell>
          <cell r="K1171">
            <v>36081.71</v>
          </cell>
          <cell r="L1171">
            <v>13732.83</v>
          </cell>
        </row>
        <row r="1172">
          <cell r="D1172">
            <v>5020</v>
          </cell>
          <cell r="E1172" t="str">
            <v>300.3005.25.5323.000.000.00000</v>
          </cell>
          <cell r="F1172" t="str">
            <v>Freight Forward - International Air Export PUD</v>
          </cell>
          <cell r="G1172">
            <v>15488.4</v>
          </cell>
          <cell r="H1172">
            <v>2357.9299999999998</v>
          </cell>
          <cell r="I1172">
            <v>17846.330000000002</v>
          </cell>
          <cell r="K1172">
            <v>17846.330000000002</v>
          </cell>
          <cell r="L1172">
            <v>2357.9299999999998</v>
          </cell>
        </row>
        <row r="1173">
          <cell r="D1173">
            <v>5020</v>
          </cell>
          <cell r="E1173" t="str">
            <v>300.3005.25.5331.000.000.00000</v>
          </cell>
          <cell r="F1173" t="str">
            <v>Freight Forward - International Ocean Import PUD</v>
          </cell>
          <cell r="G1173">
            <v>35187.93</v>
          </cell>
          <cell r="H1173">
            <v>-1752.51</v>
          </cell>
          <cell r="I1173">
            <v>33435.42</v>
          </cell>
          <cell r="K1173">
            <v>33435.42</v>
          </cell>
          <cell r="L1173">
            <v>-1752.51</v>
          </cell>
        </row>
        <row r="1174">
          <cell r="D1174">
            <v>5020</v>
          </cell>
          <cell r="E1174" t="str">
            <v>300.3005.25.5332.000.000.00000</v>
          </cell>
          <cell r="F1174" t="str">
            <v>Freight Forward - International Ocean Impor Carrier</v>
          </cell>
          <cell r="G1174">
            <v>21415.16</v>
          </cell>
          <cell r="H1174">
            <v>-4420.82</v>
          </cell>
          <cell r="I1174">
            <v>16994.34</v>
          </cell>
          <cell r="K1174">
            <v>16994.34</v>
          </cell>
          <cell r="L1174">
            <v>-4420.82</v>
          </cell>
        </row>
        <row r="1175">
          <cell r="D1175">
            <v>5020</v>
          </cell>
          <cell r="E1175" t="str">
            <v>300.3005.25.5333.000.000.00000</v>
          </cell>
          <cell r="F1175" t="str">
            <v>Freight Forward - International Ocean Export PUD</v>
          </cell>
          <cell r="G1175">
            <v>7580.5</v>
          </cell>
          <cell r="H1175">
            <v>232.7</v>
          </cell>
          <cell r="I1175">
            <v>7813.2</v>
          </cell>
          <cell r="K1175">
            <v>7813.2</v>
          </cell>
          <cell r="L1175">
            <v>232.7</v>
          </cell>
        </row>
        <row r="1176">
          <cell r="D1176">
            <v>5020</v>
          </cell>
          <cell r="E1176" t="str">
            <v>300.3005.25.5342.000.000.00000</v>
          </cell>
          <cell r="F1176" t="str">
            <v>Freight Forward - Transborder Carrier</v>
          </cell>
          <cell r="G1176">
            <v>890.43</v>
          </cell>
          <cell r="H1176">
            <v>0</v>
          </cell>
          <cell r="I1176">
            <v>890.43</v>
          </cell>
          <cell r="K1176">
            <v>890.43</v>
          </cell>
          <cell r="L1176">
            <v>0</v>
          </cell>
        </row>
        <row r="1177">
          <cell r="D1177">
            <v>7045</v>
          </cell>
          <cell r="E1177" t="str">
            <v>300.3005.25.7045.000.000.00000</v>
          </cell>
          <cell r="F1177" t="str">
            <v>Commissions</v>
          </cell>
          <cell r="G1177">
            <v>398.93</v>
          </cell>
          <cell r="H1177">
            <v>-215.37</v>
          </cell>
          <cell r="I1177">
            <v>183.56</v>
          </cell>
          <cell r="K1177">
            <v>183.56</v>
          </cell>
          <cell r="L1177">
            <v>-215.37</v>
          </cell>
        </row>
        <row r="1178">
          <cell r="D1178">
            <v>7200</v>
          </cell>
          <cell r="E1178" t="str">
            <v>300.3005.25.7210.000.000.00000</v>
          </cell>
          <cell r="F1178" t="str">
            <v>Supplies</v>
          </cell>
          <cell r="G1178">
            <v>261.17</v>
          </cell>
          <cell r="H1178">
            <v>0</v>
          </cell>
          <cell r="I1178">
            <v>261.17</v>
          </cell>
          <cell r="K1178">
            <v>261.17</v>
          </cell>
          <cell r="L1178">
            <v>0</v>
          </cell>
        </row>
        <row r="1179">
          <cell r="D1179">
            <v>7040</v>
          </cell>
          <cell r="E1179" t="str">
            <v>300.3005.26.7040.000.000.00000</v>
          </cell>
          <cell r="F1179" t="str">
            <v>Payroll Expense</v>
          </cell>
          <cell r="G1179">
            <v>30187.84</v>
          </cell>
          <cell r="H1179">
            <v>4135.3999999999996</v>
          </cell>
          <cell r="I1179">
            <v>34323.24</v>
          </cell>
          <cell r="K1179">
            <v>34323.24</v>
          </cell>
          <cell r="L1179">
            <v>4135.3999999999996</v>
          </cell>
        </row>
        <row r="1180">
          <cell r="D1180">
            <v>7045</v>
          </cell>
          <cell r="E1180" t="str">
            <v>300.3005.26.7045.000.000.00000</v>
          </cell>
          <cell r="F1180" t="str">
            <v>Commissions</v>
          </cell>
          <cell r="G1180">
            <v>2175.6999999999998</v>
          </cell>
          <cell r="H1180">
            <v>231.57</v>
          </cell>
          <cell r="I1180">
            <v>2407.27</v>
          </cell>
          <cell r="K1180">
            <v>2407.27</v>
          </cell>
          <cell r="L1180">
            <v>231.57</v>
          </cell>
        </row>
        <row r="1181">
          <cell r="D1181">
            <v>7050</v>
          </cell>
          <cell r="E1181" t="str">
            <v>300.3005.26.7055.000.000.00000</v>
          </cell>
          <cell r="F1181" t="str">
            <v>FICA</v>
          </cell>
          <cell r="G1181">
            <v>2727.4</v>
          </cell>
          <cell r="H1181">
            <v>337.82</v>
          </cell>
          <cell r="I1181">
            <v>3065.22</v>
          </cell>
          <cell r="K1181">
            <v>3065.22</v>
          </cell>
          <cell r="L1181">
            <v>337.82</v>
          </cell>
        </row>
        <row r="1182">
          <cell r="D1182">
            <v>7050</v>
          </cell>
          <cell r="E1182" t="str">
            <v>300.3005.26.7070.000.000.00000</v>
          </cell>
          <cell r="F1182" t="str">
            <v>Benefit Allocation</v>
          </cell>
          <cell r="G1182">
            <v>9048.32</v>
          </cell>
          <cell r="H1182">
            <v>1285.81</v>
          </cell>
          <cell r="I1182">
            <v>10334.129999999999</v>
          </cell>
          <cell r="K1182">
            <v>10334.129999999999</v>
          </cell>
          <cell r="L1182">
            <v>1285.81</v>
          </cell>
        </row>
        <row r="1183">
          <cell r="D1183">
            <v>7101</v>
          </cell>
          <cell r="E1183" t="str">
            <v>300.3005.26.7140.000.000.00000</v>
          </cell>
          <cell r="F1183" t="str">
            <v>Leased equipment</v>
          </cell>
          <cell r="G1183">
            <v>103.84</v>
          </cell>
          <cell r="H1183">
            <v>0</v>
          </cell>
          <cell r="I1183">
            <v>103.84</v>
          </cell>
          <cell r="K1183">
            <v>103.84</v>
          </cell>
          <cell r="L1183">
            <v>0</v>
          </cell>
        </row>
        <row r="1184">
          <cell r="D1184">
            <v>7211</v>
          </cell>
          <cell r="E1184" t="str">
            <v>300.3005.26.7211.000.000.00000</v>
          </cell>
          <cell r="F1184" t="str">
            <v>IT Supplies</v>
          </cell>
          <cell r="G1184">
            <v>70.61</v>
          </cell>
          <cell r="H1184">
            <v>0</v>
          </cell>
          <cell r="I1184">
            <v>70.61</v>
          </cell>
          <cell r="K1184">
            <v>70.61</v>
          </cell>
          <cell r="L1184">
            <v>0</v>
          </cell>
        </row>
        <row r="1185">
          <cell r="D1185">
            <v>7251</v>
          </cell>
          <cell r="E1185" t="str">
            <v>300.3005.26.7251.000.000.00000</v>
          </cell>
          <cell r="F1185" t="str">
            <v>IT Purchased Services</v>
          </cell>
          <cell r="G1185">
            <v>1050</v>
          </cell>
          <cell r="H1185">
            <v>0</v>
          </cell>
          <cell r="I1185">
            <v>1050</v>
          </cell>
          <cell r="K1185">
            <v>1050</v>
          </cell>
          <cell r="L1185">
            <v>0</v>
          </cell>
        </row>
        <row r="1186">
          <cell r="D1186">
            <v>7300</v>
          </cell>
          <cell r="E1186" t="str">
            <v>300.3005.26.7300.000.000.00000</v>
          </cell>
          <cell r="F1186" t="str">
            <v>Travel Expense &amp; Lodging</v>
          </cell>
          <cell r="G1186">
            <v>764.79</v>
          </cell>
          <cell r="H1186">
            <v>0</v>
          </cell>
          <cell r="I1186">
            <v>764.79</v>
          </cell>
          <cell r="K1186">
            <v>764.79</v>
          </cell>
          <cell r="L1186">
            <v>0</v>
          </cell>
        </row>
        <row r="1187">
          <cell r="D1187">
            <v>7300</v>
          </cell>
          <cell r="E1187" t="str">
            <v>300.3005.26.7310.000.000.00000</v>
          </cell>
          <cell r="F1187" t="str">
            <v>Entertainment</v>
          </cell>
          <cell r="G1187">
            <v>145.55000000000001</v>
          </cell>
          <cell r="H1187">
            <v>0</v>
          </cell>
          <cell r="I1187">
            <v>145.55000000000001</v>
          </cell>
          <cell r="K1187">
            <v>145.55000000000001</v>
          </cell>
          <cell r="L1187">
            <v>0</v>
          </cell>
        </row>
        <row r="1188">
          <cell r="D1188">
            <v>7300</v>
          </cell>
          <cell r="E1188" t="str">
            <v>300.3005.26.7320.000.000.00000</v>
          </cell>
          <cell r="F1188" t="str">
            <v>Meals</v>
          </cell>
          <cell r="G1188">
            <v>259.48</v>
          </cell>
          <cell r="H1188">
            <v>0</v>
          </cell>
          <cell r="I1188">
            <v>259.48</v>
          </cell>
          <cell r="K1188">
            <v>259.48</v>
          </cell>
          <cell r="L1188">
            <v>0</v>
          </cell>
        </row>
        <row r="1189">
          <cell r="D1189">
            <v>7300</v>
          </cell>
          <cell r="E1189" t="str">
            <v>300.3005.26.7323.000.000.00000</v>
          </cell>
          <cell r="F1189" t="str">
            <v>Dinner</v>
          </cell>
          <cell r="G1189">
            <v>0</v>
          </cell>
          <cell r="H1189">
            <v>114.18</v>
          </cell>
          <cell r="I1189">
            <v>114.18</v>
          </cell>
          <cell r="K1189">
            <v>114.18</v>
          </cell>
          <cell r="L1189">
            <v>114.18</v>
          </cell>
        </row>
        <row r="1190">
          <cell r="D1190">
            <v>7300</v>
          </cell>
          <cell r="E1190" t="str">
            <v>300.3005.26.7325.000.000.00000</v>
          </cell>
          <cell r="F1190" t="str">
            <v>Business Meal</v>
          </cell>
          <cell r="G1190">
            <v>49.56</v>
          </cell>
          <cell r="H1190">
            <v>77.959999999999994</v>
          </cell>
          <cell r="I1190">
            <v>127.52</v>
          </cell>
          <cell r="K1190">
            <v>127.52</v>
          </cell>
          <cell r="L1190">
            <v>77.959999999999994</v>
          </cell>
        </row>
        <row r="1191">
          <cell r="D1191">
            <v>7330</v>
          </cell>
          <cell r="E1191" t="str">
            <v>300.3005.26.7330.000.000.00000</v>
          </cell>
          <cell r="F1191" t="str">
            <v>Data and Telecommunications</v>
          </cell>
          <cell r="G1191">
            <v>5170.8100000000004</v>
          </cell>
          <cell r="H1191">
            <v>0</v>
          </cell>
          <cell r="I1191">
            <v>5170.8100000000004</v>
          </cell>
          <cell r="K1191">
            <v>5170.8100000000004</v>
          </cell>
          <cell r="L1191">
            <v>0</v>
          </cell>
        </row>
        <row r="1192">
          <cell r="D1192">
            <v>7600</v>
          </cell>
          <cell r="E1192" t="str">
            <v>300.3005.26.7650.000.000.00000</v>
          </cell>
          <cell r="F1192" t="str">
            <v>Dues &amp; Subscriptions</v>
          </cell>
          <cell r="G1192">
            <v>460</v>
          </cell>
          <cell r="H1192">
            <v>0</v>
          </cell>
          <cell r="I1192">
            <v>460</v>
          </cell>
          <cell r="K1192">
            <v>460</v>
          </cell>
          <cell r="L1192">
            <v>0</v>
          </cell>
        </row>
        <row r="1193">
          <cell r="D1193">
            <v>7250</v>
          </cell>
          <cell r="E1193" t="str">
            <v>300.3005.40.7250.000.000.00000</v>
          </cell>
          <cell r="F1193" t="str">
            <v>Purchased Services</v>
          </cell>
          <cell r="G1193">
            <v>0</v>
          </cell>
          <cell r="H1193">
            <v>191.74</v>
          </cell>
          <cell r="I1193">
            <v>191.74</v>
          </cell>
          <cell r="K1193">
            <v>191.74</v>
          </cell>
          <cell r="L1193">
            <v>191.74</v>
          </cell>
        </row>
        <row r="1194">
          <cell r="D1194">
            <v>7040</v>
          </cell>
          <cell r="E1194" t="str">
            <v>300.3005.50.7040.000.000.00000</v>
          </cell>
          <cell r="F1194" t="str">
            <v>Payroll Expense</v>
          </cell>
          <cell r="G1194">
            <v>64087.42</v>
          </cell>
          <cell r="H1194">
            <v>6268.28</v>
          </cell>
          <cell r="I1194">
            <v>70355.7</v>
          </cell>
          <cell r="K1194">
            <v>70355.7</v>
          </cell>
          <cell r="L1194">
            <v>6268.28</v>
          </cell>
        </row>
        <row r="1195">
          <cell r="D1195">
            <v>7040</v>
          </cell>
          <cell r="E1195" t="str">
            <v>300.3005.50.7043.000.000.00000</v>
          </cell>
          <cell r="F1195" t="str">
            <v>Bonus Expense</v>
          </cell>
          <cell r="G1195">
            <v>150</v>
          </cell>
          <cell r="H1195">
            <v>0</v>
          </cell>
          <cell r="I1195">
            <v>150</v>
          </cell>
          <cell r="K1195">
            <v>150</v>
          </cell>
          <cell r="L1195">
            <v>0</v>
          </cell>
        </row>
        <row r="1196">
          <cell r="D1196">
            <v>7045</v>
          </cell>
          <cell r="E1196" t="str">
            <v>300.3005.50.7045.000.000.00000</v>
          </cell>
          <cell r="F1196" t="str">
            <v>Commissions</v>
          </cell>
          <cell r="G1196">
            <v>3477.86</v>
          </cell>
          <cell r="H1196">
            <v>467.71</v>
          </cell>
          <cell r="I1196">
            <v>3945.57</v>
          </cell>
          <cell r="K1196">
            <v>3945.57</v>
          </cell>
          <cell r="L1196">
            <v>467.71</v>
          </cell>
        </row>
        <row r="1197">
          <cell r="D1197">
            <v>7050</v>
          </cell>
          <cell r="E1197" t="str">
            <v>300.3005.50.7055.000.000.00000</v>
          </cell>
          <cell r="F1197" t="str">
            <v>FICA</v>
          </cell>
          <cell r="G1197">
            <v>3997.85</v>
          </cell>
          <cell r="H1197">
            <v>531.52</v>
          </cell>
          <cell r="I1197">
            <v>4529.37</v>
          </cell>
          <cell r="K1197">
            <v>4529.37</v>
          </cell>
          <cell r="L1197">
            <v>531.52</v>
          </cell>
        </row>
        <row r="1198">
          <cell r="D1198">
            <v>7211</v>
          </cell>
          <cell r="E1198" t="str">
            <v>300.3005.50.7211.000.000.00000</v>
          </cell>
          <cell r="F1198" t="str">
            <v>IT Supplies</v>
          </cell>
          <cell r="G1198">
            <v>627.27</v>
          </cell>
          <cell r="H1198">
            <v>0</v>
          </cell>
          <cell r="I1198">
            <v>627.27</v>
          </cell>
          <cell r="K1198">
            <v>627.27</v>
          </cell>
          <cell r="L1198">
            <v>0</v>
          </cell>
        </row>
        <row r="1199">
          <cell r="D1199">
            <v>7200</v>
          </cell>
          <cell r="E1199" t="str">
            <v>300.3005.50.7220.000.000.00000</v>
          </cell>
          <cell r="F1199" t="str">
            <v>Promotional Supplies</v>
          </cell>
          <cell r="G1199">
            <v>106.64</v>
          </cell>
          <cell r="H1199">
            <v>0</v>
          </cell>
          <cell r="I1199">
            <v>106.64</v>
          </cell>
          <cell r="K1199">
            <v>106.64</v>
          </cell>
          <cell r="L1199">
            <v>0</v>
          </cell>
        </row>
        <row r="1200">
          <cell r="D1200">
            <v>7300</v>
          </cell>
          <cell r="E1200" t="str">
            <v>300.3005.50.7300.000.000.00000</v>
          </cell>
          <cell r="F1200" t="str">
            <v>Travel Expense &amp; Lodging</v>
          </cell>
          <cell r="G1200">
            <v>257.52</v>
          </cell>
          <cell r="H1200">
            <v>0</v>
          </cell>
          <cell r="I1200">
            <v>257.52</v>
          </cell>
          <cell r="K1200">
            <v>257.52</v>
          </cell>
          <cell r="L1200">
            <v>0</v>
          </cell>
        </row>
        <row r="1201">
          <cell r="D1201">
            <v>7600</v>
          </cell>
          <cell r="E1201" t="str">
            <v>300.3005.50.7600.000.000.00000</v>
          </cell>
          <cell r="F1201" t="str">
            <v>Postage</v>
          </cell>
          <cell r="G1201">
            <v>103.6</v>
          </cell>
          <cell r="H1201">
            <v>41.03</v>
          </cell>
          <cell r="I1201">
            <v>144.63</v>
          </cell>
          <cell r="K1201">
            <v>144.63</v>
          </cell>
          <cell r="L1201">
            <v>41.03</v>
          </cell>
        </row>
        <row r="1202">
          <cell r="D1202">
            <v>7800</v>
          </cell>
          <cell r="E1202" t="str">
            <v>300.3005.50.7800.000.000.00000</v>
          </cell>
          <cell r="F1202" t="str">
            <v>Depreciation</v>
          </cell>
          <cell r="G1202">
            <v>1356.3</v>
          </cell>
          <cell r="H1202">
            <v>150.69999999999999</v>
          </cell>
          <cell r="I1202">
            <v>1507</v>
          </cell>
          <cell r="K1202">
            <v>1507</v>
          </cell>
          <cell r="L1202">
            <v>150.69999999999999</v>
          </cell>
        </row>
        <row r="1203">
          <cell r="D1203">
            <v>4090</v>
          </cell>
          <cell r="E1203" t="str">
            <v>300.3005.99.4090.000.000.00000</v>
          </cell>
          <cell r="F1203" t="str">
            <v>Adjustments to Revenue</v>
          </cell>
          <cell r="G1203">
            <v>-65.38</v>
          </cell>
          <cell r="H1203">
            <v>0</v>
          </cell>
          <cell r="I1203">
            <v>-65.38</v>
          </cell>
          <cell r="K1203">
            <v>-65.38</v>
          </cell>
          <cell r="L1203">
            <v>0</v>
          </cell>
        </row>
        <row r="1204">
          <cell r="D1204">
            <v>4022</v>
          </cell>
          <cell r="E1204" t="str">
            <v>300.3005.99.4310.000.000.00000</v>
          </cell>
          <cell r="F1204" t="str">
            <v>Freight Forward - Domestic</v>
          </cell>
          <cell r="G1204">
            <v>-55375.29</v>
          </cell>
          <cell r="H1204">
            <v>1855.23</v>
          </cell>
          <cell r="I1204">
            <v>-53520.06</v>
          </cell>
          <cell r="K1204">
            <v>-53520.06</v>
          </cell>
          <cell r="L1204">
            <v>1855.23</v>
          </cell>
        </row>
        <row r="1205">
          <cell r="D1205">
            <v>4022</v>
          </cell>
          <cell r="E1205" t="str">
            <v>300.3005.99.4320.000.000.00000</v>
          </cell>
          <cell r="F1205" t="str">
            <v>Freight Forward - International Air</v>
          </cell>
          <cell r="G1205">
            <v>12806.37</v>
          </cell>
          <cell r="H1205">
            <v>13876.98</v>
          </cell>
          <cell r="I1205">
            <v>26683.35</v>
          </cell>
          <cell r="K1205">
            <v>26683.35</v>
          </cell>
          <cell r="L1205">
            <v>13876.98</v>
          </cell>
        </row>
        <row r="1206">
          <cell r="D1206">
            <v>4022</v>
          </cell>
          <cell r="E1206" t="str">
            <v>300.3005.99.4330.000.000.00000</v>
          </cell>
          <cell r="F1206" t="str">
            <v>Freight Forward - International Ocean</v>
          </cell>
          <cell r="G1206">
            <v>-16521.34</v>
          </cell>
          <cell r="H1206">
            <v>-15732.41</v>
          </cell>
          <cell r="I1206">
            <v>-32253.75</v>
          </cell>
          <cell r="K1206">
            <v>-32253.75</v>
          </cell>
          <cell r="L1206">
            <v>-15732.41</v>
          </cell>
        </row>
        <row r="1207">
          <cell r="D1207">
            <v>5020</v>
          </cell>
          <cell r="E1207" t="str">
            <v>300.3005.99.5311.000.000.00000</v>
          </cell>
          <cell r="F1207" t="str">
            <v>Freight Forward - Domestic PUD</v>
          </cell>
          <cell r="G1207">
            <v>44691.03</v>
          </cell>
          <cell r="H1207">
            <v>7613.09</v>
          </cell>
          <cell r="I1207">
            <v>52304.12</v>
          </cell>
          <cell r="K1207">
            <v>52304.12</v>
          </cell>
          <cell r="L1207">
            <v>7613.09</v>
          </cell>
        </row>
        <row r="1208">
          <cell r="D1208">
            <v>5020</v>
          </cell>
          <cell r="E1208" t="str">
            <v>300.3005.99.5312.000.000.00000</v>
          </cell>
          <cell r="F1208" t="str">
            <v>Freight Forward - Domestic Carrier</v>
          </cell>
          <cell r="G1208">
            <v>-46501.72</v>
          </cell>
          <cell r="H1208">
            <v>-8977.86</v>
          </cell>
          <cell r="I1208">
            <v>-55479.58</v>
          </cell>
          <cell r="K1208">
            <v>-55479.58</v>
          </cell>
          <cell r="L1208">
            <v>-8977.86</v>
          </cell>
        </row>
        <row r="1209">
          <cell r="D1209">
            <v>5020</v>
          </cell>
          <cell r="E1209" t="str">
            <v>300.3005.99.5321.000.000.00000</v>
          </cell>
          <cell r="F1209" t="str">
            <v>Freight Forward - International Air Import PUD</v>
          </cell>
          <cell r="G1209">
            <v>-13566.36</v>
          </cell>
          <cell r="H1209">
            <v>0</v>
          </cell>
          <cell r="I1209">
            <v>-13566.36</v>
          </cell>
          <cell r="K1209">
            <v>-13566.36</v>
          </cell>
          <cell r="L1209">
            <v>0</v>
          </cell>
        </row>
        <row r="1210">
          <cell r="D1210">
            <v>5020</v>
          </cell>
          <cell r="E1210" t="str">
            <v>300.3005.99.5322.000.000.00000</v>
          </cell>
          <cell r="F1210" t="str">
            <v>Freight Forward - International Air Import Carrier</v>
          </cell>
          <cell r="G1210">
            <v>13862.4</v>
          </cell>
          <cell r="H1210">
            <v>0</v>
          </cell>
          <cell r="I1210">
            <v>13862.4</v>
          </cell>
          <cell r="J1210">
            <v>0</v>
          </cell>
          <cell r="K1210">
            <v>13862.4</v>
          </cell>
          <cell r="L1210">
            <v>0</v>
          </cell>
        </row>
        <row r="1211">
          <cell r="D1211">
            <v>5020</v>
          </cell>
          <cell r="E1211" t="str">
            <v>300.3005.99.5323.000.000.00000</v>
          </cell>
          <cell r="F1211" t="str">
            <v>Freight Forward - International Air Export PUD</v>
          </cell>
          <cell r="G1211">
            <v>412.3</v>
          </cell>
          <cell r="H1211">
            <v>0</v>
          </cell>
          <cell r="I1211">
            <v>412.3</v>
          </cell>
          <cell r="K1211">
            <v>412.3</v>
          </cell>
          <cell r="L1211">
            <v>0</v>
          </cell>
        </row>
        <row r="1212">
          <cell r="D1212">
            <v>5020</v>
          </cell>
          <cell r="E1212" t="str">
            <v>300.3005.99.5331.000.000.00000</v>
          </cell>
          <cell r="F1212" t="str">
            <v>Freight Forward - International Ocean Import PUD</v>
          </cell>
          <cell r="G1212">
            <v>8618.5300000000007</v>
          </cell>
          <cell r="H1212">
            <v>0</v>
          </cell>
          <cell r="I1212">
            <v>8618.5300000000007</v>
          </cell>
          <cell r="K1212">
            <v>8618.5300000000007</v>
          </cell>
          <cell r="L1212">
            <v>0</v>
          </cell>
        </row>
        <row r="1213">
          <cell r="D1213">
            <v>5020</v>
          </cell>
          <cell r="E1213" t="str">
            <v>300.3005.99.5332.000.000.00000</v>
          </cell>
          <cell r="F1213" t="str">
            <v>Freight Forward - International Ocean Impor Carrier</v>
          </cell>
          <cell r="G1213">
            <v>7384.2</v>
          </cell>
          <cell r="H1213">
            <v>0</v>
          </cell>
          <cell r="I1213">
            <v>7384.2</v>
          </cell>
          <cell r="K1213">
            <v>7384.2</v>
          </cell>
          <cell r="L1213">
            <v>0</v>
          </cell>
        </row>
        <row r="1214">
          <cell r="D1214">
            <v>5010</v>
          </cell>
          <cell r="E1214" t="str">
            <v>300.3005.99.5360.000.000.00000</v>
          </cell>
          <cell r="F1214" t="str">
            <v>Freight Forward - Partner Commissions</v>
          </cell>
          <cell r="G1214">
            <v>433.42</v>
          </cell>
          <cell r="H1214">
            <v>0</v>
          </cell>
          <cell r="I1214">
            <v>433.42</v>
          </cell>
          <cell r="K1214">
            <v>433.42</v>
          </cell>
          <cell r="L1214">
            <v>0</v>
          </cell>
        </row>
        <row r="1215">
          <cell r="D1215">
            <v>7040</v>
          </cell>
          <cell r="E1215" t="str">
            <v>300.3005.99.7040.000.000.00000</v>
          </cell>
          <cell r="F1215" t="str">
            <v>Payroll Expense</v>
          </cell>
          <cell r="G1215">
            <v>18204.259999999998</v>
          </cell>
          <cell r="H1215">
            <v>0</v>
          </cell>
          <cell r="I1215">
            <v>18204.259999999998</v>
          </cell>
          <cell r="K1215">
            <v>18204.259999999998</v>
          </cell>
          <cell r="L1215">
            <v>0</v>
          </cell>
        </row>
        <row r="1216">
          <cell r="D1216">
            <v>7045</v>
          </cell>
          <cell r="E1216" t="str">
            <v>300.3005.99.7045.000.000.00000</v>
          </cell>
          <cell r="F1216" t="str">
            <v>Commissions</v>
          </cell>
          <cell r="G1216">
            <v>3285.81</v>
          </cell>
          <cell r="H1216">
            <v>241.75</v>
          </cell>
          <cell r="I1216">
            <v>3527.56</v>
          </cell>
          <cell r="K1216">
            <v>3527.56</v>
          </cell>
          <cell r="L1216">
            <v>241.75</v>
          </cell>
        </row>
        <row r="1217">
          <cell r="D1217">
            <v>7040</v>
          </cell>
          <cell r="E1217" t="str">
            <v>300.3005.99.7056.000.000.00000</v>
          </cell>
          <cell r="F1217" t="str">
            <v>Payroll Misc Fees</v>
          </cell>
          <cell r="G1217">
            <v>662.84</v>
          </cell>
          <cell r="H1217">
            <v>0</v>
          </cell>
          <cell r="I1217">
            <v>662.84</v>
          </cell>
          <cell r="K1217">
            <v>662.84</v>
          </cell>
          <cell r="L1217">
            <v>0</v>
          </cell>
        </row>
        <row r="1218">
          <cell r="D1218">
            <v>7050</v>
          </cell>
          <cell r="E1218" t="str">
            <v>300.3005.99.7080.000.000.00000</v>
          </cell>
          <cell r="F1218" t="str">
            <v>Health Insurance</v>
          </cell>
          <cell r="G1218">
            <v>2078</v>
          </cell>
          <cell r="H1218">
            <v>0</v>
          </cell>
          <cell r="I1218">
            <v>2078</v>
          </cell>
          <cell r="K1218">
            <v>2078</v>
          </cell>
          <cell r="L1218">
            <v>0</v>
          </cell>
        </row>
        <row r="1219">
          <cell r="D1219">
            <v>7101</v>
          </cell>
          <cell r="E1219" t="str">
            <v>300.3005.99.7140.000.000.00000</v>
          </cell>
          <cell r="F1219" t="str">
            <v>Leased equipment</v>
          </cell>
          <cell r="G1219">
            <v>635.55999999999995</v>
          </cell>
          <cell r="H1219">
            <v>-327</v>
          </cell>
          <cell r="I1219">
            <v>308.56</v>
          </cell>
          <cell r="K1219">
            <v>308.56</v>
          </cell>
          <cell r="L1219">
            <v>-327</v>
          </cell>
        </row>
        <row r="1220">
          <cell r="D1220">
            <v>7211</v>
          </cell>
          <cell r="E1220" t="str">
            <v>300.3005.99.7211.000.000.00000</v>
          </cell>
          <cell r="F1220" t="str">
            <v>IT Supplies</v>
          </cell>
          <cell r="G1220">
            <v>320.98</v>
          </cell>
          <cell r="H1220">
            <v>0</v>
          </cell>
          <cell r="I1220">
            <v>320.98</v>
          </cell>
          <cell r="K1220">
            <v>320.98</v>
          </cell>
          <cell r="L1220">
            <v>0</v>
          </cell>
        </row>
        <row r="1221">
          <cell r="D1221">
            <v>7600</v>
          </cell>
          <cell r="E1221" t="str">
            <v>300.3005.99.7240.000.000.00000</v>
          </cell>
          <cell r="F1221" t="str">
            <v>Advertising &amp; Marketing</v>
          </cell>
          <cell r="G1221">
            <v>534.98</v>
          </cell>
          <cell r="H1221">
            <v>0</v>
          </cell>
          <cell r="I1221">
            <v>534.98</v>
          </cell>
          <cell r="K1221">
            <v>534.98</v>
          </cell>
          <cell r="L1221">
            <v>0</v>
          </cell>
        </row>
        <row r="1222">
          <cell r="D1222">
            <v>7250</v>
          </cell>
          <cell r="E1222" t="str">
            <v>300.3005.99.7250.000.000.00000</v>
          </cell>
          <cell r="F1222" t="str">
            <v>Purchased Services</v>
          </cell>
          <cell r="G1222">
            <v>2657.63</v>
          </cell>
          <cell r="H1222">
            <v>0</v>
          </cell>
          <cell r="I1222">
            <v>2657.63</v>
          </cell>
          <cell r="K1222">
            <v>2657.63</v>
          </cell>
          <cell r="L1222">
            <v>0</v>
          </cell>
        </row>
        <row r="1223">
          <cell r="D1223">
            <v>7300</v>
          </cell>
          <cell r="E1223" t="str">
            <v>300.3005.99.7300.000.000.00000</v>
          </cell>
          <cell r="F1223" t="str">
            <v>Travel Expense &amp; Lodging</v>
          </cell>
          <cell r="G1223">
            <v>1363.6</v>
          </cell>
          <cell r="H1223">
            <v>0</v>
          </cell>
          <cell r="I1223">
            <v>1363.6</v>
          </cell>
          <cell r="K1223">
            <v>1363.6</v>
          </cell>
          <cell r="L1223">
            <v>0</v>
          </cell>
        </row>
        <row r="1224">
          <cell r="D1224">
            <v>7300</v>
          </cell>
          <cell r="E1224" t="str">
            <v>300.3005.99.7310.000.000.00000</v>
          </cell>
          <cell r="F1224" t="str">
            <v>Entertainment</v>
          </cell>
          <cell r="G1224">
            <v>413.46</v>
          </cell>
          <cell r="H1224">
            <v>0</v>
          </cell>
          <cell r="I1224">
            <v>413.46</v>
          </cell>
          <cell r="K1224">
            <v>413.46</v>
          </cell>
          <cell r="L1224">
            <v>0</v>
          </cell>
        </row>
        <row r="1225">
          <cell r="D1225">
            <v>7300</v>
          </cell>
          <cell r="E1225" t="str">
            <v>300.3005.99.7320.000.000.00000</v>
          </cell>
          <cell r="F1225" t="str">
            <v>Meals</v>
          </cell>
          <cell r="G1225">
            <v>58.57</v>
          </cell>
          <cell r="H1225">
            <v>17.66</v>
          </cell>
          <cell r="I1225">
            <v>76.23</v>
          </cell>
          <cell r="K1225">
            <v>76.23</v>
          </cell>
          <cell r="L1225">
            <v>17.66</v>
          </cell>
        </row>
        <row r="1226">
          <cell r="D1226">
            <v>7330</v>
          </cell>
          <cell r="E1226" t="str">
            <v>300.3005.99.7330.000.000.00000</v>
          </cell>
          <cell r="F1226" t="str">
            <v>Data and Telecommunications</v>
          </cell>
          <cell r="G1226">
            <v>8427.14</v>
          </cell>
          <cell r="H1226">
            <v>818.26</v>
          </cell>
          <cell r="I1226">
            <v>9245.4</v>
          </cell>
          <cell r="K1226">
            <v>9245.4</v>
          </cell>
          <cell r="L1226">
            <v>818.26</v>
          </cell>
        </row>
        <row r="1227">
          <cell r="D1227">
            <v>7400</v>
          </cell>
          <cell r="E1227" t="str">
            <v>300.3005.99.7400.000.000.00000</v>
          </cell>
          <cell r="F1227" t="str">
            <v>Facility Rent</v>
          </cell>
          <cell r="G1227">
            <v>14480</v>
          </cell>
          <cell r="H1227">
            <v>1400</v>
          </cell>
          <cell r="I1227">
            <v>15880</v>
          </cell>
          <cell r="K1227">
            <v>15880</v>
          </cell>
          <cell r="L1227">
            <v>1400</v>
          </cell>
        </row>
        <row r="1228">
          <cell r="D1228">
            <v>7560</v>
          </cell>
          <cell r="E1228" t="str">
            <v>300.3005.99.7562.000.000.00000</v>
          </cell>
          <cell r="F1228" t="str">
            <v>Claims</v>
          </cell>
          <cell r="G1228">
            <v>2770</v>
          </cell>
          <cell r="H1228">
            <v>275</v>
          </cell>
          <cell r="I1228">
            <v>3045</v>
          </cell>
          <cell r="K1228">
            <v>3045</v>
          </cell>
          <cell r="L1228">
            <v>275</v>
          </cell>
        </row>
        <row r="1229">
          <cell r="D1229">
            <v>7600</v>
          </cell>
          <cell r="E1229" t="str">
            <v>300.3005.99.7600.000.000.00000</v>
          </cell>
          <cell r="F1229" t="str">
            <v>Postage</v>
          </cell>
          <cell r="G1229">
            <v>50.27</v>
          </cell>
          <cell r="H1229">
            <v>0</v>
          </cell>
          <cell r="I1229">
            <v>50.27</v>
          </cell>
          <cell r="K1229">
            <v>50.27</v>
          </cell>
          <cell r="L1229">
            <v>0</v>
          </cell>
        </row>
        <row r="1230">
          <cell r="D1230">
            <v>7600</v>
          </cell>
          <cell r="E1230" t="str">
            <v>300.3005.99.7650.000.000.00000</v>
          </cell>
          <cell r="F1230" t="str">
            <v>Dues &amp; Subscriptions</v>
          </cell>
          <cell r="G1230">
            <v>2354.59</v>
          </cell>
          <cell r="H1230">
            <v>175</v>
          </cell>
          <cell r="I1230">
            <v>2529.59</v>
          </cell>
          <cell r="K1230">
            <v>2529.59</v>
          </cell>
          <cell r="L1230">
            <v>175</v>
          </cell>
        </row>
        <row r="1231">
          <cell r="D1231">
            <v>4090</v>
          </cell>
          <cell r="E1231" t="str">
            <v>300.3006.25.4090.000.000.00000</v>
          </cell>
          <cell r="F1231" t="str">
            <v>Adjustments to Revenue</v>
          </cell>
          <cell r="G1231">
            <v>650</v>
          </cell>
          <cell r="H1231">
            <v>0</v>
          </cell>
          <cell r="I1231">
            <v>650</v>
          </cell>
          <cell r="K1231">
            <v>650</v>
          </cell>
          <cell r="L1231">
            <v>0</v>
          </cell>
        </row>
        <row r="1232">
          <cell r="D1232">
            <v>4022</v>
          </cell>
          <cell r="E1232" t="str">
            <v>300.3006.25.4310.000.000.00000</v>
          </cell>
          <cell r="F1232" t="str">
            <v>Freight Forward - Domestic</v>
          </cell>
          <cell r="G1232">
            <v>-317960.21000000002</v>
          </cell>
          <cell r="H1232">
            <v>-4348.8100000000004</v>
          </cell>
          <cell r="I1232">
            <v>-322309.02</v>
          </cell>
          <cell r="K1232">
            <v>-322309.02</v>
          </cell>
          <cell r="L1232">
            <v>-4348.8100000000004</v>
          </cell>
        </row>
        <row r="1233">
          <cell r="D1233">
            <v>4022</v>
          </cell>
          <cell r="E1233" t="str">
            <v>300.3006.25.4320.000.000.00000</v>
          </cell>
          <cell r="F1233" t="str">
            <v>Freight Forward - International Air</v>
          </cell>
          <cell r="G1233">
            <v>-18669.330000000002</v>
          </cell>
          <cell r="H1233">
            <v>0</v>
          </cell>
          <cell r="I1233">
            <v>-18669.330000000002</v>
          </cell>
          <cell r="K1233">
            <v>-18669.330000000002</v>
          </cell>
          <cell r="L1233">
            <v>0</v>
          </cell>
        </row>
        <row r="1234">
          <cell r="D1234">
            <v>4022</v>
          </cell>
          <cell r="E1234" t="str">
            <v>300.3006.25.4321.000.000.00000</v>
          </cell>
          <cell r="F1234" t="str">
            <v>Freight Forward - International Air Import</v>
          </cell>
          <cell r="G1234">
            <v>-24443.17</v>
          </cell>
          <cell r="H1234">
            <v>2161.39</v>
          </cell>
          <cell r="I1234">
            <v>-22281.78</v>
          </cell>
          <cell r="K1234">
            <v>-22281.78</v>
          </cell>
          <cell r="L1234">
            <v>2161.39</v>
          </cell>
        </row>
        <row r="1235">
          <cell r="D1235">
            <v>4022</v>
          </cell>
          <cell r="E1235" t="str">
            <v>300.3006.25.4322.000.000.00000</v>
          </cell>
          <cell r="F1235" t="str">
            <v>Freight Forward - International Air Export</v>
          </cell>
          <cell r="G1235">
            <v>-263569.15999999997</v>
          </cell>
          <cell r="H1235">
            <v>-36616.58</v>
          </cell>
          <cell r="I1235">
            <v>-300185.74</v>
          </cell>
          <cell r="K1235">
            <v>-300185.74</v>
          </cell>
          <cell r="L1235">
            <v>-36616.58</v>
          </cell>
        </row>
        <row r="1236">
          <cell r="D1236">
            <v>4022</v>
          </cell>
          <cell r="E1236" t="str">
            <v>300.3006.25.4330.000.000.00000</v>
          </cell>
          <cell r="F1236" t="str">
            <v>Freight Forward - International Ocean</v>
          </cell>
          <cell r="G1236">
            <v>-171480.51</v>
          </cell>
          <cell r="H1236">
            <v>0</v>
          </cell>
          <cell r="I1236">
            <v>-171480.51</v>
          </cell>
          <cell r="K1236">
            <v>-171480.51</v>
          </cell>
          <cell r="L1236">
            <v>0</v>
          </cell>
        </row>
        <row r="1237">
          <cell r="D1237">
            <v>4022</v>
          </cell>
          <cell r="E1237" t="str">
            <v>300.3006.25.4331.000.000.00000</v>
          </cell>
          <cell r="F1237" t="str">
            <v>Freight Forward - International Ocean Import</v>
          </cell>
          <cell r="G1237">
            <v>-439679.77</v>
          </cell>
          <cell r="H1237">
            <v>-78341.039999999994</v>
          </cell>
          <cell r="I1237">
            <v>-518020.81</v>
          </cell>
          <cell r="K1237">
            <v>-518020.81</v>
          </cell>
          <cell r="L1237">
            <v>-78341.039999999994</v>
          </cell>
        </row>
        <row r="1238">
          <cell r="D1238">
            <v>4022</v>
          </cell>
          <cell r="E1238" t="str">
            <v>300.3006.25.4332.000.000.00000</v>
          </cell>
          <cell r="F1238" t="str">
            <v>Freight Forward - International Ocean Export</v>
          </cell>
          <cell r="G1238">
            <v>-1278737.04</v>
          </cell>
          <cell r="H1238">
            <v>-87690.14</v>
          </cell>
          <cell r="I1238">
            <v>-1366427.18</v>
          </cell>
          <cell r="K1238">
            <v>-1366427.18</v>
          </cell>
          <cell r="L1238">
            <v>-87690.14</v>
          </cell>
        </row>
        <row r="1239">
          <cell r="D1239">
            <v>4022</v>
          </cell>
          <cell r="E1239" t="str">
            <v>300.3006.25.4341.000.000.00000</v>
          </cell>
          <cell r="F1239" t="str">
            <v>Freight Forward - Transborder Ground</v>
          </cell>
          <cell r="G1239">
            <v>-1687</v>
          </cell>
          <cell r="H1239">
            <v>0</v>
          </cell>
          <cell r="I1239">
            <v>-1687</v>
          </cell>
          <cell r="K1239">
            <v>-1687</v>
          </cell>
          <cell r="L1239">
            <v>0</v>
          </cell>
        </row>
        <row r="1240">
          <cell r="D1240">
            <v>5020</v>
          </cell>
          <cell r="E1240" t="str">
            <v>300.3006.25.5311.000.000.00000</v>
          </cell>
          <cell r="F1240" t="str">
            <v>Freight Forward - Domestic PUD</v>
          </cell>
          <cell r="G1240">
            <v>29669.78</v>
          </cell>
          <cell r="H1240">
            <v>1723.49</v>
          </cell>
          <cell r="I1240">
            <v>31393.27</v>
          </cell>
          <cell r="K1240">
            <v>31393.27</v>
          </cell>
          <cell r="L1240">
            <v>1723.49</v>
          </cell>
        </row>
        <row r="1241">
          <cell r="D1241">
            <v>5020</v>
          </cell>
          <cell r="E1241" t="str">
            <v>300.3006.25.5312.000.000.00000</v>
          </cell>
          <cell r="F1241" t="str">
            <v>Freight Forward - Domestic Carrier</v>
          </cell>
          <cell r="G1241">
            <v>-33108.120000000003</v>
          </cell>
          <cell r="H1241">
            <v>2149.2600000000002</v>
          </cell>
          <cell r="I1241">
            <v>-30958.86</v>
          </cell>
          <cell r="K1241">
            <v>-30958.86</v>
          </cell>
          <cell r="L1241">
            <v>2149.2600000000002</v>
          </cell>
        </row>
        <row r="1242">
          <cell r="D1242">
            <v>5020</v>
          </cell>
          <cell r="E1242" t="str">
            <v>300.3006.25.5321.000.000.00000</v>
          </cell>
          <cell r="F1242" t="str">
            <v>Freight Forward - International Air Import PUD</v>
          </cell>
          <cell r="G1242">
            <v>16096.36</v>
          </cell>
          <cell r="H1242">
            <v>702.57</v>
          </cell>
          <cell r="I1242">
            <v>16798.93</v>
          </cell>
          <cell r="K1242">
            <v>16798.93</v>
          </cell>
          <cell r="L1242">
            <v>702.57</v>
          </cell>
        </row>
        <row r="1243">
          <cell r="D1243">
            <v>5020</v>
          </cell>
          <cell r="E1243" t="str">
            <v>300.3006.25.5322.000.000.00000</v>
          </cell>
          <cell r="F1243" t="str">
            <v>Freight Forward - International Air Import Carrier</v>
          </cell>
          <cell r="G1243">
            <v>164695.07999999999</v>
          </cell>
          <cell r="H1243">
            <v>17354.79</v>
          </cell>
          <cell r="I1243">
            <v>182049.87</v>
          </cell>
          <cell r="K1243">
            <v>182049.87</v>
          </cell>
          <cell r="L1243">
            <v>17354.79</v>
          </cell>
        </row>
        <row r="1244">
          <cell r="D1244">
            <v>5020</v>
          </cell>
          <cell r="E1244" t="str">
            <v>300.3006.25.5323.000.000.00000</v>
          </cell>
          <cell r="F1244" t="str">
            <v>Freight Forward - International Air Export PUD</v>
          </cell>
          <cell r="G1244">
            <v>39947.54</v>
          </cell>
          <cell r="H1244">
            <v>1495.22</v>
          </cell>
          <cell r="I1244">
            <v>41442.76</v>
          </cell>
          <cell r="K1244">
            <v>41442.76</v>
          </cell>
          <cell r="L1244">
            <v>1495.22</v>
          </cell>
        </row>
        <row r="1245">
          <cell r="D1245">
            <v>5020</v>
          </cell>
          <cell r="E1245" t="str">
            <v>300.3006.25.5331.000.000.00000</v>
          </cell>
          <cell r="F1245" t="str">
            <v>Freight Forward - International Ocean Import PUD</v>
          </cell>
          <cell r="G1245">
            <v>104800.01</v>
          </cell>
          <cell r="H1245">
            <v>12707.63</v>
          </cell>
          <cell r="I1245">
            <v>117507.64</v>
          </cell>
          <cell r="K1245">
            <v>117507.64</v>
          </cell>
          <cell r="L1245">
            <v>12707.63</v>
          </cell>
        </row>
        <row r="1246">
          <cell r="D1246">
            <v>5020</v>
          </cell>
          <cell r="E1246" t="str">
            <v>300.3006.25.5332.000.000.00000</v>
          </cell>
          <cell r="F1246" t="str">
            <v>Freight Forward - International Ocean Impor Carrier</v>
          </cell>
          <cell r="G1246">
            <v>748395.81</v>
          </cell>
          <cell r="H1246">
            <v>108416.07</v>
          </cell>
          <cell r="I1246">
            <v>856811.88</v>
          </cell>
          <cell r="K1246">
            <v>856811.88</v>
          </cell>
          <cell r="L1246">
            <v>108416.07</v>
          </cell>
        </row>
        <row r="1247">
          <cell r="D1247">
            <v>5020</v>
          </cell>
          <cell r="E1247" t="str">
            <v>300.3006.25.5333.000.000.00000</v>
          </cell>
          <cell r="F1247" t="str">
            <v>Freight Forward - International Ocean Export PUD</v>
          </cell>
          <cell r="G1247">
            <v>179559.84</v>
          </cell>
          <cell r="H1247">
            <v>15068.4</v>
          </cell>
          <cell r="I1247">
            <v>194628.24</v>
          </cell>
          <cell r="K1247">
            <v>194628.24</v>
          </cell>
          <cell r="L1247">
            <v>15068.4</v>
          </cell>
        </row>
        <row r="1248">
          <cell r="D1248">
            <v>5020</v>
          </cell>
          <cell r="E1248" t="str">
            <v>300.3006.25.5342.000.000.00000</v>
          </cell>
          <cell r="F1248" t="str">
            <v>Freight Forward - Transborder Carrier</v>
          </cell>
          <cell r="G1248">
            <v>1350</v>
          </cell>
          <cell r="H1248">
            <v>0</v>
          </cell>
          <cell r="I1248">
            <v>1350</v>
          </cell>
          <cell r="K1248">
            <v>1350</v>
          </cell>
          <cell r="L1248">
            <v>0</v>
          </cell>
        </row>
        <row r="1249">
          <cell r="D1249">
            <v>7600</v>
          </cell>
          <cell r="E1249" t="str">
            <v>300.3006.25.7650.000.000.00000</v>
          </cell>
          <cell r="F1249" t="str">
            <v>Dues &amp; Subscriptions</v>
          </cell>
          <cell r="G1249">
            <v>287</v>
          </cell>
          <cell r="H1249">
            <v>0</v>
          </cell>
          <cell r="I1249">
            <v>287</v>
          </cell>
          <cell r="K1249">
            <v>287</v>
          </cell>
          <cell r="L1249">
            <v>0</v>
          </cell>
        </row>
        <row r="1250">
          <cell r="D1250">
            <v>7040</v>
          </cell>
          <cell r="E1250" t="str">
            <v>300.3006.26.7040.000.000.00000</v>
          </cell>
          <cell r="F1250" t="str">
            <v>Payroll Expense</v>
          </cell>
          <cell r="G1250">
            <v>65015.519999999997</v>
          </cell>
          <cell r="H1250">
            <v>3796.17</v>
          </cell>
          <cell r="I1250">
            <v>68811.69</v>
          </cell>
          <cell r="K1250">
            <v>68811.69</v>
          </cell>
          <cell r="L1250">
            <v>3796.17</v>
          </cell>
        </row>
        <row r="1251">
          <cell r="D1251">
            <v>7040</v>
          </cell>
          <cell r="E1251" t="str">
            <v>300.3006.26.7043.000.000.00000</v>
          </cell>
          <cell r="F1251" t="str">
            <v>Bonus Expense</v>
          </cell>
          <cell r="G1251">
            <v>750</v>
          </cell>
          <cell r="H1251">
            <v>0</v>
          </cell>
          <cell r="I1251">
            <v>750</v>
          </cell>
          <cell r="K1251">
            <v>750</v>
          </cell>
          <cell r="L1251">
            <v>0</v>
          </cell>
        </row>
        <row r="1252">
          <cell r="D1252">
            <v>7050</v>
          </cell>
          <cell r="E1252" t="str">
            <v>300.3006.26.7055.000.000.00000</v>
          </cell>
          <cell r="F1252" t="str">
            <v>FICA</v>
          </cell>
          <cell r="G1252">
            <v>4917.79</v>
          </cell>
          <cell r="H1252">
            <v>232.07</v>
          </cell>
          <cell r="I1252">
            <v>5149.8599999999997</v>
          </cell>
          <cell r="K1252">
            <v>5149.8599999999997</v>
          </cell>
          <cell r="L1252">
            <v>232.07</v>
          </cell>
        </row>
        <row r="1253">
          <cell r="D1253">
            <v>7050</v>
          </cell>
          <cell r="E1253" t="str">
            <v>300.3006.26.7070.000.000.00000</v>
          </cell>
          <cell r="F1253" t="str">
            <v>Benefit Allocation</v>
          </cell>
          <cell r="G1253">
            <v>13566.35</v>
          </cell>
          <cell r="H1253">
            <v>2143.0100000000002</v>
          </cell>
          <cell r="I1253">
            <v>15709.36</v>
          </cell>
          <cell r="K1253">
            <v>15709.36</v>
          </cell>
          <cell r="L1253">
            <v>2143.0100000000002</v>
          </cell>
        </row>
        <row r="1254">
          <cell r="D1254">
            <v>7200</v>
          </cell>
          <cell r="E1254" t="str">
            <v>300.3006.26.7210.000.000.00000</v>
          </cell>
          <cell r="F1254" t="str">
            <v>Supplies</v>
          </cell>
          <cell r="G1254">
            <v>322.52999999999997</v>
          </cell>
          <cell r="H1254">
            <v>0</v>
          </cell>
          <cell r="I1254">
            <v>322.52999999999997</v>
          </cell>
          <cell r="K1254">
            <v>322.52999999999997</v>
          </cell>
          <cell r="L1254">
            <v>0</v>
          </cell>
        </row>
        <row r="1255">
          <cell r="D1255">
            <v>7250</v>
          </cell>
          <cell r="E1255" t="str">
            <v>300.3006.26.7250.000.000.00000</v>
          </cell>
          <cell r="F1255" t="str">
            <v>Purchased Services</v>
          </cell>
          <cell r="G1255">
            <v>20</v>
          </cell>
          <cell r="H1255">
            <v>0</v>
          </cell>
          <cell r="I1255">
            <v>20</v>
          </cell>
          <cell r="K1255">
            <v>20</v>
          </cell>
          <cell r="L1255">
            <v>0</v>
          </cell>
        </row>
        <row r="1256">
          <cell r="D1256">
            <v>7300</v>
          </cell>
          <cell r="E1256" t="str">
            <v>300.3006.26.7300.000.000.00000</v>
          </cell>
          <cell r="F1256" t="str">
            <v>Travel Expense &amp; Lodging</v>
          </cell>
          <cell r="G1256">
            <v>205.73</v>
          </cell>
          <cell r="H1256">
            <v>0</v>
          </cell>
          <cell r="I1256">
            <v>205.73</v>
          </cell>
          <cell r="K1256">
            <v>205.73</v>
          </cell>
          <cell r="L1256">
            <v>0</v>
          </cell>
        </row>
        <row r="1257">
          <cell r="D1257">
            <v>7300</v>
          </cell>
          <cell r="E1257" t="str">
            <v>300.3006.26.7320.000.000.00000</v>
          </cell>
          <cell r="F1257" t="str">
            <v>Meals</v>
          </cell>
          <cell r="G1257">
            <v>400.2</v>
          </cell>
          <cell r="H1257">
            <v>0</v>
          </cell>
          <cell r="I1257">
            <v>400.2</v>
          </cell>
          <cell r="K1257">
            <v>400.2</v>
          </cell>
          <cell r="L1257">
            <v>0</v>
          </cell>
        </row>
        <row r="1258">
          <cell r="D1258">
            <v>7330</v>
          </cell>
          <cell r="E1258" t="str">
            <v>300.3006.26.7330.000.000.00000</v>
          </cell>
          <cell r="F1258" t="str">
            <v>Data and Telecommunications</v>
          </cell>
          <cell r="G1258">
            <v>372.68</v>
          </cell>
          <cell r="H1258">
            <v>0</v>
          </cell>
          <cell r="I1258">
            <v>372.68</v>
          </cell>
          <cell r="K1258">
            <v>372.68</v>
          </cell>
          <cell r="L1258">
            <v>0</v>
          </cell>
        </row>
        <row r="1259">
          <cell r="D1259">
            <v>7200</v>
          </cell>
          <cell r="E1259" t="str">
            <v>300.3006.40.7210.000.000.00000</v>
          </cell>
          <cell r="F1259" t="str">
            <v>Supplies</v>
          </cell>
          <cell r="G1259">
            <v>316.77999999999997</v>
          </cell>
          <cell r="H1259">
            <v>0</v>
          </cell>
          <cell r="I1259">
            <v>316.77999999999997</v>
          </cell>
          <cell r="K1259">
            <v>316.77999999999997</v>
          </cell>
          <cell r="L1259">
            <v>0</v>
          </cell>
        </row>
        <row r="1260">
          <cell r="D1260">
            <v>7250</v>
          </cell>
          <cell r="E1260" t="str">
            <v>300.3006.40.7250.000.000.00000</v>
          </cell>
          <cell r="F1260" t="str">
            <v>Purchased Services</v>
          </cell>
          <cell r="G1260">
            <v>0</v>
          </cell>
          <cell r="H1260">
            <v>383.48</v>
          </cell>
          <cell r="I1260">
            <v>383.48</v>
          </cell>
          <cell r="K1260">
            <v>383.48</v>
          </cell>
          <cell r="L1260">
            <v>383.48</v>
          </cell>
        </row>
        <row r="1261">
          <cell r="D1261">
            <v>7251</v>
          </cell>
          <cell r="E1261" t="str">
            <v>300.3006.40.7251.000.000.00000</v>
          </cell>
          <cell r="F1261" t="str">
            <v>IT Purchased Services</v>
          </cell>
          <cell r="G1261">
            <v>345.81</v>
          </cell>
          <cell r="H1261">
            <v>0</v>
          </cell>
          <cell r="I1261">
            <v>345.81</v>
          </cell>
          <cell r="K1261">
            <v>345.81</v>
          </cell>
          <cell r="L1261">
            <v>0</v>
          </cell>
        </row>
        <row r="1262">
          <cell r="D1262">
            <v>7600</v>
          </cell>
          <cell r="E1262" t="str">
            <v>300.3006.40.7650.000.000.00000</v>
          </cell>
          <cell r="F1262" t="str">
            <v>Dues &amp; Subscriptions</v>
          </cell>
          <cell r="G1262">
            <v>0</v>
          </cell>
          <cell r="H1262">
            <v>60</v>
          </cell>
          <cell r="I1262">
            <v>60</v>
          </cell>
          <cell r="K1262">
            <v>60</v>
          </cell>
          <cell r="L1262">
            <v>60</v>
          </cell>
        </row>
        <row r="1263">
          <cell r="D1263">
            <v>7040</v>
          </cell>
          <cell r="E1263" t="str">
            <v>300.3006.50.7040.000.000.00000</v>
          </cell>
          <cell r="F1263" t="str">
            <v>Payroll Expense</v>
          </cell>
          <cell r="G1263">
            <v>131172.24</v>
          </cell>
          <cell r="H1263">
            <v>18512.3</v>
          </cell>
          <cell r="I1263">
            <v>149684.54</v>
          </cell>
          <cell r="K1263">
            <v>149684.54</v>
          </cell>
          <cell r="L1263">
            <v>18512.3</v>
          </cell>
        </row>
        <row r="1264">
          <cell r="D1264">
            <v>7050</v>
          </cell>
          <cell r="E1264" t="str">
            <v>300.3006.50.7055.000.000.00000</v>
          </cell>
          <cell r="F1264" t="str">
            <v>FICA</v>
          </cell>
          <cell r="G1264">
            <v>9603.94</v>
          </cell>
          <cell r="H1264">
            <v>1270.75</v>
          </cell>
          <cell r="I1264">
            <v>10874.69</v>
          </cell>
          <cell r="K1264">
            <v>10874.69</v>
          </cell>
          <cell r="L1264">
            <v>1270.75</v>
          </cell>
        </row>
        <row r="1265">
          <cell r="D1265">
            <v>7200</v>
          </cell>
          <cell r="E1265" t="str">
            <v>300.3006.50.7220.000.000.00000</v>
          </cell>
          <cell r="F1265" t="str">
            <v>Promotional Supplies</v>
          </cell>
          <cell r="G1265">
            <v>142.85</v>
          </cell>
          <cell r="H1265">
            <v>0</v>
          </cell>
          <cell r="I1265">
            <v>142.85</v>
          </cell>
          <cell r="K1265">
            <v>142.85</v>
          </cell>
          <cell r="L1265">
            <v>0</v>
          </cell>
        </row>
        <row r="1266">
          <cell r="D1266">
            <v>7300</v>
          </cell>
          <cell r="E1266" t="str">
            <v>300.3006.50.7300.000.000.00000</v>
          </cell>
          <cell r="F1266" t="str">
            <v>Travel Expense &amp; Lodging</v>
          </cell>
          <cell r="G1266">
            <v>1020.62</v>
          </cell>
          <cell r="H1266">
            <v>0</v>
          </cell>
          <cell r="I1266">
            <v>1020.62</v>
          </cell>
          <cell r="K1266">
            <v>1020.62</v>
          </cell>
          <cell r="L1266">
            <v>0</v>
          </cell>
        </row>
        <row r="1267">
          <cell r="D1267">
            <v>7300</v>
          </cell>
          <cell r="E1267" t="str">
            <v>300.3006.50.7302.000.000.00000</v>
          </cell>
          <cell r="F1267" t="str">
            <v>Parking/Ground Transp/Tolls</v>
          </cell>
          <cell r="G1267">
            <v>20</v>
          </cell>
          <cell r="H1267">
            <v>51</v>
          </cell>
          <cell r="I1267">
            <v>71</v>
          </cell>
          <cell r="K1267">
            <v>71</v>
          </cell>
          <cell r="L1267">
            <v>51</v>
          </cell>
        </row>
        <row r="1268">
          <cell r="D1268">
            <v>7300</v>
          </cell>
          <cell r="E1268" t="str">
            <v>300.3006.50.7303.000.000.00000</v>
          </cell>
          <cell r="F1268" t="str">
            <v>Auto: Gas/Mileage</v>
          </cell>
          <cell r="G1268">
            <v>262.38</v>
          </cell>
          <cell r="H1268">
            <v>102.77</v>
          </cell>
          <cell r="I1268">
            <v>365.15</v>
          </cell>
          <cell r="J1268">
            <v>0</v>
          </cell>
          <cell r="K1268">
            <v>365.15</v>
          </cell>
          <cell r="L1268">
            <v>102.77</v>
          </cell>
        </row>
        <row r="1269">
          <cell r="D1269">
            <v>7300</v>
          </cell>
          <cell r="E1269" t="str">
            <v>300.3006.50.7304.000.000.00000</v>
          </cell>
          <cell r="F1269" t="str">
            <v>Hotel</v>
          </cell>
          <cell r="G1269">
            <v>950.58</v>
          </cell>
          <cell r="H1269">
            <v>90.85</v>
          </cell>
          <cell r="I1269">
            <v>1041.43</v>
          </cell>
          <cell r="J1269">
            <v>0</v>
          </cell>
          <cell r="K1269">
            <v>1041.43</v>
          </cell>
          <cell r="L1269">
            <v>90.85</v>
          </cell>
        </row>
        <row r="1270">
          <cell r="D1270">
            <v>7300</v>
          </cell>
          <cell r="E1270" t="str">
            <v>300.3006.50.7305.000.000.00000</v>
          </cell>
          <cell r="F1270" t="str">
            <v>Airfare &amp; Fees</v>
          </cell>
          <cell r="G1270">
            <v>412.3</v>
          </cell>
          <cell r="H1270">
            <v>0</v>
          </cell>
          <cell r="I1270">
            <v>412.3</v>
          </cell>
          <cell r="K1270">
            <v>412.3</v>
          </cell>
          <cell r="L1270">
            <v>0</v>
          </cell>
        </row>
        <row r="1271">
          <cell r="D1271">
            <v>7300</v>
          </cell>
          <cell r="E1271" t="str">
            <v>300.3006.50.7310.000.000.00000</v>
          </cell>
          <cell r="F1271" t="str">
            <v>Entertainment</v>
          </cell>
          <cell r="G1271">
            <v>42.2</v>
          </cell>
          <cell r="H1271">
            <v>0</v>
          </cell>
          <cell r="I1271">
            <v>42.2</v>
          </cell>
          <cell r="K1271">
            <v>42.2</v>
          </cell>
          <cell r="L1271">
            <v>0</v>
          </cell>
        </row>
        <row r="1272">
          <cell r="D1272">
            <v>7300</v>
          </cell>
          <cell r="E1272" t="str">
            <v>300.3006.50.7320.000.000.00000</v>
          </cell>
          <cell r="F1272" t="str">
            <v>Meals</v>
          </cell>
          <cell r="G1272">
            <v>853.65</v>
          </cell>
          <cell r="H1272">
            <v>0</v>
          </cell>
          <cell r="I1272">
            <v>853.65</v>
          </cell>
          <cell r="K1272">
            <v>853.65</v>
          </cell>
          <cell r="L1272">
            <v>0</v>
          </cell>
        </row>
        <row r="1273">
          <cell r="D1273">
            <v>7300</v>
          </cell>
          <cell r="E1273" t="str">
            <v>300.3006.50.7322.000.000.00000</v>
          </cell>
          <cell r="F1273" t="str">
            <v>Lunch</v>
          </cell>
          <cell r="G1273">
            <v>238.54</v>
          </cell>
          <cell r="H1273">
            <v>0</v>
          </cell>
          <cell r="I1273">
            <v>238.54</v>
          </cell>
          <cell r="K1273">
            <v>238.54</v>
          </cell>
          <cell r="L1273">
            <v>0</v>
          </cell>
        </row>
        <row r="1274">
          <cell r="D1274">
            <v>7300</v>
          </cell>
          <cell r="E1274" t="str">
            <v>300.3006.50.7323.000.000.00000</v>
          </cell>
          <cell r="F1274" t="str">
            <v>Dinner</v>
          </cell>
          <cell r="G1274">
            <v>640.66</v>
          </cell>
          <cell r="H1274">
            <v>0</v>
          </cell>
          <cell r="I1274">
            <v>640.66</v>
          </cell>
          <cell r="K1274">
            <v>640.66</v>
          </cell>
          <cell r="L1274">
            <v>0</v>
          </cell>
        </row>
        <row r="1275">
          <cell r="D1275">
            <v>7300</v>
          </cell>
          <cell r="E1275" t="str">
            <v>300.3006.50.7325.000.000.00000</v>
          </cell>
          <cell r="F1275" t="str">
            <v>Business Meal</v>
          </cell>
          <cell r="G1275">
            <v>174.33</v>
          </cell>
          <cell r="H1275">
            <v>88.99</v>
          </cell>
          <cell r="I1275">
            <v>263.32</v>
          </cell>
          <cell r="J1275">
            <v>0</v>
          </cell>
          <cell r="K1275">
            <v>263.32</v>
          </cell>
          <cell r="L1275">
            <v>88.99</v>
          </cell>
        </row>
        <row r="1276">
          <cell r="D1276">
            <v>7600</v>
          </cell>
          <cell r="E1276" t="str">
            <v>300.3006.50.7905.000.000.00000</v>
          </cell>
          <cell r="F1276" t="str">
            <v>Miscellaneous Expense</v>
          </cell>
          <cell r="G1276">
            <v>505.95</v>
          </cell>
          <cell r="H1276">
            <v>0</v>
          </cell>
          <cell r="I1276">
            <v>505.95</v>
          </cell>
          <cell r="J1276">
            <v>0</v>
          </cell>
          <cell r="K1276">
            <v>505.95</v>
          </cell>
          <cell r="L1276">
            <v>0</v>
          </cell>
        </row>
        <row r="1277">
          <cell r="D1277">
            <v>4090</v>
          </cell>
          <cell r="E1277" t="str">
            <v>300.3006.99.4090.000.000.00000</v>
          </cell>
          <cell r="F1277" t="str">
            <v>Adjustments to Revenue</v>
          </cell>
          <cell r="G1277">
            <v>3382.4</v>
          </cell>
          <cell r="H1277">
            <v>0</v>
          </cell>
          <cell r="I1277">
            <v>3382.4</v>
          </cell>
          <cell r="K1277">
            <v>3382.4</v>
          </cell>
          <cell r="L1277">
            <v>0</v>
          </cell>
        </row>
        <row r="1278">
          <cell r="D1278">
            <v>4022</v>
          </cell>
          <cell r="E1278" t="str">
            <v>300.3006.99.4310.000.000.00000</v>
          </cell>
          <cell r="F1278" t="str">
            <v>Freight Forward - Domestic</v>
          </cell>
          <cell r="G1278">
            <v>102314.51</v>
          </cell>
          <cell r="H1278">
            <v>49.75</v>
          </cell>
          <cell r="I1278">
            <v>102364.26</v>
          </cell>
          <cell r="K1278">
            <v>102364.26</v>
          </cell>
          <cell r="L1278">
            <v>49.75</v>
          </cell>
        </row>
        <row r="1279">
          <cell r="D1279">
            <v>4022</v>
          </cell>
          <cell r="E1279" t="str">
            <v>300.3006.99.4320.000.000.00000</v>
          </cell>
          <cell r="F1279" t="str">
            <v>Freight Forward - International Air</v>
          </cell>
          <cell r="G1279">
            <v>-45937.52</v>
          </cell>
          <cell r="H1279">
            <v>-0.05</v>
          </cell>
          <cell r="I1279">
            <v>-45937.57</v>
          </cell>
          <cell r="K1279">
            <v>-45937.57</v>
          </cell>
          <cell r="L1279">
            <v>-0.05</v>
          </cell>
        </row>
        <row r="1280">
          <cell r="D1280">
            <v>4022</v>
          </cell>
          <cell r="E1280" t="str">
            <v>300.3006.99.4330.000.000.00000</v>
          </cell>
          <cell r="F1280" t="str">
            <v>Freight Forward - International Ocean</v>
          </cell>
          <cell r="G1280">
            <v>-342934.87</v>
          </cell>
          <cell r="H1280">
            <v>-49.91</v>
          </cell>
          <cell r="I1280">
            <v>-342984.78</v>
          </cell>
          <cell r="K1280">
            <v>-342984.78</v>
          </cell>
          <cell r="L1280">
            <v>-49.91</v>
          </cell>
        </row>
        <row r="1281">
          <cell r="D1281">
            <v>5020</v>
          </cell>
          <cell r="E1281" t="str">
            <v>300.3006.99.5311.000.000.00000</v>
          </cell>
          <cell r="F1281" t="str">
            <v>Freight Forward - Domestic PUD</v>
          </cell>
          <cell r="G1281">
            <v>134032.04999999999</v>
          </cell>
          <cell r="H1281">
            <v>38545.35</v>
          </cell>
          <cell r="I1281">
            <v>172577.4</v>
          </cell>
          <cell r="K1281">
            <v>172577.4</v>
          </cell>
          <cell r="L1281">
            <v>38545.35</v>
          </cell>
        </row>
        <row r="1282">
          <cell r="D1282">
            <v>5020</v>
          </cell>
          <cell r="E1282" t="str">
            <v>300.3006.99.5312.000.000.00000</v>
          </cell>
          <cell r="F1282" t="str">
            <v>Freight Forward - Domestic Carrier</v>
          </cell>
          <cell r="G1282">
            <v>163038.82</v>
          </cell>
          <cell r="H1282">
            <v>-18889.21</v>
          </cell>
          <cell r="I1282">
            <v>144149.60999999999</v>
          </cell>
          <cell r="K1282">
            <v>144149.60999999999</v>
          </cell>
          <cell r="L1282">
            <v>-18889.21</v>
          </cell>
        </row>
        <row r="1283">
          <cell r="D1283">
            <v>5020</v>
          </cell>
          <cell r="E1283" t="str">
            <v>300.3006.99.5321.000.000.00000</v>
          </cell>
          <cell r="F1283" t="str">
            <v>Freight Forward - International Air Import PUD</v>
          </cell>
          <cell r="G1283">
            <v>23243.99</v>
          </cell>
          <cell r="H1283">
            <v>0</v>
          </cell>
          <cell r="I1283">
            <v>23243.99</v>
          </cell>
          <cell r="K1283">
            <v>23243.99</v>
          </cell>
          <cell r="L1283">
            <v>0</v>
          </cell>
        </row>
        <row r="1284">
          <cell r="D1284">
            <v>5020</v>
          </cell>
          <cell r="E1284" t="str">
            <v>300.3006.99.5322.000.000.00000</v>
          </cell>
          <cell r="F1284" t="str">
            <v>Freight Forward - International Air Import Carrier</v>
          </cell>
          <cell r="G1284">
            <v>26208.86</v>
          </cell>
          <cell r="H1284">
            <v>0</v>
          </cell>
          <cell r="I1284">
            <v>26208.86</v>
          </cell>
          <cell r="K1284">
            <v>26208.86</v>
          </cell>
          <cell r="L1284">
            <v>0</v>
          </cell>
        </row>
        <row r="1285">
          <cell r="D1285">
            <v>5020</v>
          </cell>
          <cell r="E1285" t="str">
            <v>300.3006.99.5323.000.000.00000</v>
          </cell>
          <cell r="F1285" t="str">
            <v>Freight Forward - International Air Export PUD</v>
          </cell>
          <cell r="G1285">
            <v>251.67</v>
          </cell>
          <cell r="H1285">
            <v>0</v>
          </cell>
          <cell r="I1285">
            <v>251.67</v>
          </cell>
          <cell r="K1285">
            <v>251.67</v>
          </cell>
          <cell r="L1285">
            <v>0</v>
          </cell>
        </row>
        <row r="1286">
          <cell r="D1286">
            <v>5020</v>
          </cell>
          <cell r="E1286" t="str">
            <v>300.3006.99.5331.000.000.00000</v>
          </cell>
          <cell r="F1286" t="str">
            <v>Freight Forward - International Ocean Import PUD</v>
          </cell>
          <cell r="G1286">
            <v>138316.10999999999</v>
          </cell>
          <cell r="H1286">
            <v>0</v>
          </cell>
          <cell r="I1286">
            <v>138316.10999999999</v>
          </cell>
          <cell r="K1286">
            <v>138316.10999999999</v>
          </cell>
          <cell r="L1286">
            <v>0</v>
          </cell>
        </row>
        <row r="1287">
          <cell r="D1287">
            <v>5020</v>
          </cell>
          <cell r="E1287" t="str">
            <v>300.3006.99.5332.000.000.00000</v>
          </cell>
          <cell r="F1287" t="str">
            <v>Freight Forward - International Ocean Impor Carrier</v>
          </cell>
          <cell r="G1287">
            <v>631635.9</v>
          </cell>
          <cell r="H1287">
            <v>0</v>
          </cell>
          <cell r="I1287">
            <v>631635.9</v>
          </cell>
          <cell r="K1287">
            <v>631635.9</v>
          </cell>
          <cell r="L1287">
            <v>0</v>
          </cell>
        </row>
        <row r="1288">
          <cell r="D1288">
            <v>5020</v>
          </cell>
          <cell r="E1288" t="str">
            <v>300.3006.99.5333.000.000.00000</v>
          </cell>
          <cell r="F1288" t="str">
            <v>Freight Forward - International Ocean Export PUD</v>
          </cell>
          <cell r="G1288">
            <v>52.8</v>
          </cell>
          <cell r="H1288">
            <v>0</v>
          </cell>
          <cell r="I1288">
            <v>52.8</v>
          </cell>
          <cell r="K1288">
            <v>52.8</v>
          </cell>
          <cell r="L1288">
            <v>0</v>
          </cell>
        </row>
        <row r="1289">
          <cell r="D1289">
            <v>7040</v>
          </cell>
          <cell r="E1289" t="str">
            <v>300.3006.99.7040.000.000.00000</v>
          </cell>
          <cell r="F1289" t="str">
            <v>Payroll Expense</v>
          </cell>
          <cell r="G1289">
            <v>32903.07</v>
          </cell>
          <cell r="H1289">
            <v>0</v>
          </cell>
          <cell r="I1289">
            <v>32903.07</v>
          </cell>
          <cell r="K1289">
            <v>32903.07</v>
          </cell>
          <cell r="L1289">
            <v>0</v>
          </cell>
        </row>
        <row r="1290">
          <cell r="D1290">
            <v>7040</v>
          </cell>
          <cell r="E1290" t="str">
            <v>300.3006.99.7056.000.000.00000</v>
          </cell>
          <cell r="F1290" t="str">
            <v>Payroll Misc Fees</v>
          </cell>
          <cell r="G1290">
            <v>2378.04</v>
          </cell>
          <cell r="H1290">
            <v>0</v>
          </cell>
          <cell r="I1290">
            <v>2378.04</v>
          </cell>
          <cell r="K1290">
            <v>2378.04</v>
          </cell>
          <cell r="L1290">
            <v>0</v>
          </cell>
        </row>
        <row r="1291">
          <cell r="D1291">
            <v>7050</v>
          </cell>
          <cell r="E1291" t="str">
            <v>300.3006.99.7080.000.000.00000</v>
          </cell>
          <cell r="F1291" t="str">
            <v>Health Insurance</v>
          </cell>
          <cell r="G1291">
            <v>3116</v>
          </cell>
          <cell r="H1291">
            <v>0</v>
          </cell>
          <cell r="I1291">
            <v>3116</v>
          </cell>
          <cell r="K1291">
            <v>3116</v>
          </cell>
          <cell r="L1291">
            <v>0</v>
          </cell>
        </row>
        <row r="1292">
          <cell r="D1292">
            <v>7200</v>
          </cell>
          <cell r="E1292" t="str">
            <v>300.3006.99.7210.000.000.00000</v>
          </cell>
          <cell r="F1292" t="str">
            <v>Supplies</v>
          </cell>
          <cell r="G1292">
            <v>3766.71</v>
          </cell>
          <cell r="H1292">
            <v>116.45</v>
          </cell>
          <cell r="I1292">
            <v>3883.16</v>
          </cell>
          <cell r="K1292">
            <v>3883.16</v>
          </cell>
          <cell r="L1292">
            <v>116.45</v>
          </cell>
        </row>
        <row r="1293">
          <cell r="D1293">
            <v>7211</v>
          </cell>
          <cell r="E1293" t="str">
            <v>300.3006.99.7211.000.000.00000</v>
          </cell>
          <cell r="F1293" t="str">
            <v>IT Supplies</v>
          </cell>
          <cell r="G1293">
            <v>1187.67</v>
          </cell>
          <cell r="H1293">
            <v>0</v>
          </cell>
          <cell r="I1293">
            <v>1187.67</v>
          </cell>
          <cell r="K1293">
            <v>1187.67</v>
          </cell>
          <cell r="L1293">
            <v>0</v>
          </cell>
        </row>
        <row r="1294">
          <cell r="D1294">
            <v>7250</v>
          </cell>
          <cell r="E1294" t="str">
            <v>300.3006.99.7250.000.000.00000</v>
          </cell>
          <cell r="F1294" t="str">
            <v>Purchased Services</v>
          </cell>
          <cell r="G1294">
            <v>2195.81</v>
          </cell>
          <cell r="H1294">
            <v>0</v>
          </cell>
          <cell r="I1294">
            <v>2195.81</v>
          </cell>
          <cell r="K1294">
            <v>2195.81</v>
          </cell>
          <cell r="L1294">
            <v>0</v>
          </cell>
        </row>
        <row r="1295">
          <cell r="D1295">
            <v>7300</v>
          </cell>
          <cell r="E1295" t="str">
            <v>300.3006.99.7300.000.000.00000</v>
          </cell>
          <cell r="F1295" t="str">
            <v>Travel Expense &amp; Lodging</v>
          </cell>
          <cell r="G1295">
            <v>2847.95</v>
          </cell>
          <cell r="H1295">
            <v>0</v>
          </cell>
          <cell r="I1295">
            <v>2847.95</v>
          </cell>
          <cell r="K1295">
            <v>2847.95</v>
          </cell>
          <cell r="L1295">
            <v>0</v>
          </cell>
        </row>
        <row r="1296">
          <cell r="D1296">
            <v>7300</v>
          </cell>
          <cell r="E1296" t="str">
            <v>300.3006.99.7310.000.000.00000</v>
          </cell>
          <cell r="F1296" t="str">
            <v>Entertainment</v>
          </cell>
          <cell r="G1296">
            <v>1388.68</v>
          </cell>
          <cell r="H1296">
            <v>0</v>
          </cell>
          <cell r="I1296">
            <v>1388.68</v>
          </cell>
          <cell r="K1296">
            <v>1388.68</v>
          </cell>
          <cell r="L1296">
            <v>0</v>
          </cell>
        </row>
        <row r="1297">
          <cell r="D1297">
            <v>7300</v>
          </cell>
          <cell r="E1297" t="str">
            <v>300.3006.99.7320.000.000.00000</v>
          </cell>
          <cell r="F1297" t="str">
            <v>Meals</v>
          </cell>
          <cell r="G1297">
            <v>194.27</v>
          </cell>
          <cell r="H1297">
            <v>0</v>
          </cell>
          <cell r="I1297">
            <v>194.27</v>
          </cell>
          <cell r="K1297">
            <v>194.27</v>
          </cell>
          <cell r="L1297">
            <v>0</v>
          </cell>
        </row>
        <row r="1298">
          <cell r="D1298">
            <v>7330</v>
          </cell>
          <cell r="E1298" t="str">
            <v>300.3006.99.7330.000.000.00000</v>
          </cell>
          <cell r="F1298" t="str">
            <v>Data and Telecommunications</v>
          </cell>
          <cell r="G1298">
            <v>2533.2600000000002</v>
          </cell>
          <cell r="H1298">
            <v>387.07</v>
          </cell>
          <cell r="I1298">
            <v>2920.33</v>
          </cell>
          <cell r="K1298">
            <v>2920.33</v>
          </cell>
          <cell r="L1298">
            <v>387.07</v>
          </cell>
        </row>
        <row r="1299">
          <cell r="D1299">
            <v>7400</v>
          </cell>
          <cell r="E1299" t="str">
            <v>300.3006.99.7400.000.000.00000</v>
          </cell>
          <cell r="F1299" t="str">
            <v>Facility Rent</v>
          </cell>
          <cell r="G1299">
            <v>14685</v>
          </cell>
          <cell r="H1299">
            <v>1500</v>
          </cell>
          <cell r="I1299">
            <v>16185</v>
          </cell>
          <cell r="K1299">
            <v>16185</v>
          </cell>
          <cell r="L1299">
            <v>1500</v>
          </cell>
        </row>
        <row r="1300">
          <cell r="D1300">
            <v>7600</v>
          </cell>
          <cell r="E1300" t="str">
            <v>300.3006.99.7600.000.000.00000</v>
          </cell>
          <cell r="F1300" t="str">
            <v>Postage</v>
          </cell>
          <cell r="G1300">
            <v>346.39</v>
          </cell>
          <cell r="H1300">
            <v>228.79</v>
          </cell>
          <cell r="I1300">
            <v>575.17999999999995</v>
          </cell>
          <cell r="K1300">
            <v>575.17999999999995</v>
          </cell>
          <cell r="L1300">
            <v>228.79</v>
          </cell>
        </row>
        <row r="1301">
          <cell r="D1301">
            <v>7600</v>
          </cell>
          <cell r="E1301" t="str">
            <v>300.3006.99.7650.000.000.00000</v>
          </cell>
          <cell r="F1301" t="str">
            <v>Dues &amp; Subscriptions</v>
          </cell>
          <cell r="G1301">
            <v>1919.64</v>
          </cell>
          <cell r="H1301">
            <v>200</v>
          </cell>
          <cell r="I1301">
            <v>2119.64</v>
          </cell>
          <cell r="K1301">
            <v>2119.64</v>
          </cell>
          <cell r="L1301">
            <v>200</v>
          </cell>
        </row>
        <row r="1302">
          <cell r="D1302">
            <v>7800</v>
          </cell>
          <cell r="E1302" t="str">
            <v>300.3006.99.7800.000.000.00000</v>
          </cell>
          <cell r="F1302" t="str">
            <v>Depreciation</v>
          </cell>
          <cell r="G1302">
            <v>796.2</v>
          </cell>
          <cell r="H1302">
            <v>106.8</v>
          </cell>
          <cell r="I1302">
            <v>903</v>
          </cell>
          <cell r="K1302">
            <v>903</v>
          </cell>
          <cell r="L1302">
            <v>106.8</v>
          </cell>
        </row>
        <row r="1303">
          <cell r="D1303">
            <v>7820</v>
          </cell>
          <cell r="E1303" t="str">
            <v>300.3006.99.7820.000.000.00000</v>
          </cell>
          <cell r="F1303" t="str">
            <v>Bad Debt</v>
          </cell>
          <cell r="G1303">
            <v>210</v>
          </cell>
          <cell r="H1303">
            <v>0</v>
          </cell>
          <cell r="I1303">
            <v>210</v>
          </cell>
          <cell r="K1303">
            <v>210</v>
          </cell>
          <cell r="L1303">
            <v>0</v>
          </cell>
        </row>
        <row r="1304">
          <cell r="D1304">
            <v>4022</v>
          </cell>
          <cell r="E1304" t="str">
            <v>300.3018.25.4310.000.000.00000</v>
          </cell>
          <cell r="F1304" t="str">
            <v>Freight Forward - Domestic</v>
          </cell>
          <cell r="G1304">
            <v>-4875.49</v>
          </cell>
          <cell r="H1304">
            <v>-1833.32</v>
          </cell>
          <cell r="I1304">
            <v>-6708.81</v>
          </cell>
          <cell r="K1304">
            <v>-6708.81</v>
          </cell>
          <cell r="L1304">
            <v>-1833.32</v>
          </cell>
        </row>
        <row r="1305">
          <cell r="D1305">
            <v>4022</v>
          </cell>
          <cell r="E1305" t="str">
            <v>300.3018.25.4321.000.000.00000</v>
          </cell>
          <cell r="F1305" t="str">
            <v>Freight Forward - International Air Import</v>
          </cell>
          <cell r="G1305">
            <v>-32489.53</v>
          </cell>
          <cell r="H1305">
            <v>-16324.18</v>
          </cell>
          <cell r="I1305">
            <v>-48813.71</v>
          </cell>
          <cell r="K1305">
            <v>-48813.71</v>
          </cell>
          <cell r="L1305">
            <v>-16324.18</v>
          </cell>
        </row>
        <row r="1306">
          <cell r="D1306">
            <v>4022</v>
          </cell>
          <cell r="E1306" t="str">
            <v>300.3018.25.4322.000.000.00000</v>
          </cell>
          <cell r="F1306" t="str">
            <v>Freight Forward - International Air Export</v>
          </cell>
          <cell r="G1306">
            <v>-12207.94</v>
          </cell>
          <cell r="H1306">
            <v>-499.14</v>
          </cell>
          <cell r="I1306">
            <v>-12707.08</v>
          </cell>
          <cell r="K1306">
            <v>-12707.08</v>
          </cell>
          <cell r="L1306">
            <v>-499.14</v>
          </cell>
        </row>
        <row r="1307">
          <cell r="D1307">
            <v>4022</v>
          </cell>
          <cell r="E1307" t="str">
            <v>300.3018.25.4331.000.000.00000</v>
          </cell>
          <cell r="F1307" t="str">
            <v>Freight Forward - International Ocean Import</v>
          </cell>
          <cell r="G1307">
            <v>-240055.06</v>
          </cell>
          <cell r="H1307">
            <v>-65631.5</v>
          </cell>
          <cell r="I1307">
            <v>-305686.56</v>
          </cell>
          <cell r="K1307">
            <v>-305686.56</v>
          </cell>
          <cell r="L1307">
            <v>-65631.5</v>
          </cell>
        </row>
        <row r="1308">
          <cell r="D1308">
            <v>4022</v>
          </cell>
          <cell r="E1308" t="str">
            <v>300.3018.25.4332.000.000.00000</v>
          </cell>
          <cell r="F1308" t="str">
            <v>Freight Forward - International Ocean Export</v>
          </cell>
          <cell r="G1308">
            <v>-16214.75</v>
          </cell>
          <cell r="H1308">
            <v>0</v>
          </cell>
          <cell r="I1308">
            <v>-16214.75</v>
          </cell>
          <cell r="K1308">
            <v>-16214.75</v>
          </cell>
          <cell r="L1308">
            <v>0</v>
          </cell>
        </row>
        <row r="1309">
          <cell r="D1309">
            <v>4022</v>
          </cell>
          <cell r="E1309" t="str">
            <v>300.3018.25.4341.000.000.00000</v>
          </cell>
          <cell r="F1309" t="str">
            <v>Freight Forward - Transborder Ground</v>
          </cell>
          <cell r="G1309">
            <v>0</v>
          </cell>
          <cell r="H1309">
            <v>-1083.8800000000001</v>
          </cell>
          <cell r="I1309">
            <v>-1083.8800000000001</v>
          </cell>
          <cell r="K1309">
            <v>-1083.8800000000001</v>
          </cell>
          <cell r="L1309">
            <v>-1083.8800000000001</v>
          </cell>
        </row>
        <row r="1310">
          <cell r="D1310">
            <v>5020</v>
          </cell>
          <cell r="E1310" t="str">
            <v>300.3018.25.5311.000.000.00000</v>
          </cell>
          <cell r="F1310" t="str">
            <v>Freight Forward - Domestic PUD</v>
          </cell>
          <cell r="G1310">
            <v>104999.18</v>
          </cell>
          <cell r="H1310">
            <v>-91.09</v>
          </cell>
          <cell r="I1310">
            <v>104908.09</v>
          </cell>
          <cell r="K1310">
            <v>104908.09</v>
          </cell>
          <cell r="L1310">
            <v>-91.09</v>
          </cell>
        </row>
        <row r="1311">
          <cell r="D1311">
            <v>5020</v>
          </cell>
          <cell r="E1311" t="str">
            <v>300.3018.25.5312.000.000.00000</v>
          </cell>
          <cell r="F1311" t="str">
            <v>Freight Forward - Domestic Carrier</v>
          </cell>
          <cell r="G1311">
            <v>-102353.60000000001</v>
          </cell>
          <cell r="H1311">
            <v>2504.56</v>
          </cell>
          <cell r="I1311">
            <v>-99849.04</v>
          </cell>
          <cell r="K1311">
            <v>-99849.04</v>
          </cell>
          <cell r="L1311">
            <v>2504.56</v>
          </cell>
        </row>
        <row r="1312">
          <cell r="D1312">
            <v>5020</v>
          </cell>
          <cell r="E1312" t="str">
            <v>300.3018.25.5321.000.000.00000</v>
          </cell>
          <cell r="F1312" t="str">
            <v>Freight Forward - International Air Import PUD</v>
          </cell>
          <cell r="G1312">
            <v>16399.39</v>
          </cell>
          <cell r="H1312">
            <v>9041.09</v>
          </cell>
          <cell r="I1312">
            <v>25440.48</v>
          </cell>
          <cell r="K1312">
            <v>25440.48</v>
          </cell>
          <cell r="L1312">
            <v>9041.09</v>
          </cell>
        </row>
        <row r="1313">
          <cell r="D1313">
            <v>5020</v>
          </cell>
          <cell r="E1313" t="str">
            <v>300.3018.25.5322.000.000.00000</v>
          </cell>
          <cell r="F1313" t="str">
            <v>Freight Forward - International Air Import Carrier</v>
          </cell>
          <cell r="G1313">
            <v>15909.87</v>
          </cell>
          <cell r="H1313">
            <v>5045.2299999999996</v>
          </cell>
          <cell r="I1313">
            <v>20955.099999999999</v>
          </cell>
          <cell r="K1313">
            <v>20955.099999999999</v>
          </cell>
          <cell r="L1313">
            <v>5045.2299999999996</v>
          </cell>
        </row>
        <row r="1314">
          <cell r="D1314">
            <v>5020</v>
          </cell>
          <cell r="E1314" t="str">
            <v>300.3018.25.5323.000.000.00000</v>
          </cell>
          <cell r="F1314" t="str">
            <v>Freight Forward - International Air Export PUD</v>
          </cell>
          <cell r="G1314">
            <v>2242.12</v>
          </cell>
          <cell r="H1314">
            <v>-471.05</v>
          </cell>
          <cell r="I1314">
            <v>1771.07</v>
          </cell>
          <cell r="K1314">
            <v>1771.07</v>
          </cell>
          <cell r="L1314">
            <v>-471.05</v>
          </cell>
        </row>
        <row r="1315">
          <cell r="D1315">
            <v>5020</v>
          </cell>
          <cell r="E1315" t="str">
            <v>300.3018.25.5331.000.000.00000</v>
          </cell>
          <cell r="F1315" t="str">
            <v>Freight Forward - International Ocean Import PUD</v>
          </cell>
          <cell r="G1315">
            <v>37231.06</v>
          </cell>
          <cell r="H1315">
            <v>9971.0300000000007</v>
          </cell>
          <cell r="I1315">
            <v>47202.09</v>
          </cell>
          <cell r="K1315">
            <v>47202.09</v>
          </cell>
          <cell r="L1315">
            <v>9971.0300000000007</v>
          </cell>
        </row>
        <row r="1316">
          <cell r="D1316">
            <v>5020</v>
          </cell>
          <cell r="E1316" t="str">
            <v>300.3018.25.5332.000.000.00000</v>
          </cell>
          <cell r="F1316" t="str">
            <v>Freight Forward - International Ocean Impor Carrier</v>
          </cell>
          <cell r="G1316">
            <v>164768.98000000001</v>
          </cell>
          <cell r="H1316">
            <v>11740.53</v>
          </cell>
          <cell r="I1316">
            <v>176509.51</v>
          </cell>
          <cell r="K1316">
            <v>176509.51</v>
          </cell>
          <cell r="L1316">
            <v>11740.53</v>
          </cell>
        </row>
        <row r="1317">
          <cell r="D1317">
            <v>5020</v>
          </cell>
          <cell r="E1317" t="str">
            <v>300.3018.25.5333.000.000.00000</v>
          </cell>
          <cell r="F1317" t="str">
            <v>Freight Forward - International Ocean Export PUD</v>
          </cell>
          <cell r="G1317">
            <v>3992.67</v>
          </cell>
          <cell r="H1317">
            <v>-515.66999999999996</v>
          </cell>
          <cell r="I1317">
            <v>3477</v>
          </cell>
          <cell r="K1317">
            <v>3477</v>
          </cell>
          <cell r="L1317">
            <v>-515.66999999999996</v>
          </cell>
        </row>
        <row r="1318">
          <cell r="D1318">
            <v>5020</v>
          </cell>
          <cell r="E1318" t="str">
            <v>300.3018.25.5342.000.000.00000</v>
          </cell>
          <cell r="F1318" t="str">
            <v>Freight Forward - Transborder Carrier</v>
          </cell>
          <cell r="G1318">
            <v>675</v>
          </cell>
          <cell r="H1318">
            <v>0</v>
          </cell>
          <cell r="I1318">
            <v>675</v>
          </cell>
          <cell r="K1318">
            <v>675</v>
          </cell>
          <cell r="L1318">
            <v>0</v>
          </cell>
        </row>
        <row r="1319">
          <cell r="D1319">
            <v>7040</v>
          </cell>
          <cell r="E1319" t="str">
            <v>300.3018.25.7040.000.000.00000</v>
          </cell>
          <cell r="F1319" t="str">
            <v>Payroll Expense</v>
          </cell>
          <cell r="G1319">
            <v>8292.32</v>
          </cell>
          <cell r="H1319">
            <v>0</v>
          </cell>
          <cell r="I1319">
            <v>8292.32</v>
          </cell>
          <cell r="K1319">
            <v>8292.32</v>
          </cell>
          <cell r="L1319">
            <v>0</v>
          </cell>
        </row>
        <row r="1320">
          <cell r="D1320">
            <v>7040</v>
          </cell>
          <cell r="E1320" t="str">
            <v>300.3018.25.7043.000.000.00000</v>
          </cell>
          <cell r="F1320" t="str">
            <v>Bonus Expense</v>
          </cell>
          <cell r="G1320">
            <v>-250</v>
          </cell>
          <cell r="H1320">
            <v>0</v>
          </cell>
          <cell r="I1320">
            <v>-250</v>
          </cell>
          <cell r="K1320">
            <v>-250</v>
          </cell>
          <cell r="L1320">
            <v>0</v>
          </cell>
        </row>
        <row r="1321">
          <cell r="D1321">
            <v>7045</v>
          </cell>
          <cell r="E1321" t="str">
            <v>300.3018.25.7045.000.000.00000</v>
          </cell>
          <cell r="F1321" t="str">
            <v>Commissions</v>
          </cell>
          <cell r="G1321">
            <v>1112.8599999999999</v>
          </cell>
          <cell r="H1321">
            <v>299.98</v>
          </cell>
          <cell r="I1321">
            <v>1412.84</v>
          </cell>
          <cell r="K1321">
            <v>1412.84</v>
          </cell>
          <cell r="L1321">
            <v>299.98</v>
          </cell>
        </row>
        <row r="1322">
          <cell r="D1322">
            <v>7200</v>
          </cell>
          <cell r="E1322" t="str">
            <v>300.3018.25.7210.000.000.00000</v>
          </cell>
          <cell r="F1322" t="str">
            <v>Supplies</v>
          </cell>
          <cell r="G1322">
            <v>688.86</v>
          </cell>
          <cell r="H1322">
            <v>0</v>
          </cell>
          <cell r="I1322">
            <v>688.86</v>
          </cell>
          <cell r="K1322">
            <v>688.86</v>
          </cell>
          <cell r="L1322">
            <v>0</v>
          </cell>
        </row>
        <row r="1323">
          <cell r="D1323">
            <v>7040</v>
          </cell>
          <cell r="E1323" t="str">
            <v>300.3018.26.7040.000.000.00000</v>
          </cell>
          <cell r="F1323" t="str">
            <v>Payroll Expense</v>
          </cell>
          <cell r="G1323">
            <v>49341.58</v>
          </cell>
          <cell r="H1323">
            <v>8658.4699999999993</v>
          </cell>
          <cell r="I1323">
            <v>58000.05</v>
          </cell>
          <cell r="K1323">
            <v>58000.05</v>
          </cell>
          <cell r="L1323">
            <v>8658.4699999999993</v>
          </cell>
        </row>
        <row r="1324">
          <cell r="D1324">
            <v>7040</v>
          </cell>
          <cell r="E1324" t="str">
            <v>300.3018.26.7043.000.000.00000</v>
          </cell>
          <cell r="F1324" t="str">
            <v>Bonus Expense</v>
          </cell>
          <cell r="G1324">
            <v>250</v>
          </cell>
          <cell r="H1324">
            <v>0</v>
          </cell>
          <cell r="I1324">
            <v>250</v>
          </cell>
          <cell r="K1324">
            <v>250</v>
          </cell>
          <cell r="L1324">
            <v>0</v>
          </cell>
        </row>
        <row r="1325">
          <cell r="D1325">
            <v>7045</v>
          </cell>
          <cell r="E1325" t="str">
            <v>300.3018.26.7045.000.000.00000</v>
          </cell>
          <cell r="F1325" t="str">
            <v>Commissions</v>
          </cell>
          <cell r="G1325">
            <v>1823.11</v>
          </cell>
          <cell r="H1325">
            <v>1391.1</v>
          </cell>
          <cell r="I1325">
            <v>3214.21</v>
          </cell>
          <cell r="K1325">
            <v>3214.21</v>
          </cell>
          <cell r="L1325">
            <v>1391.1</v>
          </cell>
        </row>
        <row r="1326">
          <cell r="D1326">
            <v>7050</v>
          </cell>
          <cell r="E1326" t="str">
            <v>300.3018.26.7055.000.000.00000</v>
          </cell>
          <cell r="F1326" t="str">
            <v>FICA</v>
          </cell>
          <cell r="G1326">
            <v>3676.97</v>
          </cell>
          <cell r="H1326">
            <v>777.13</v>
          </cell>
          <cell r="I1326">
            <v>4454.1000000000004</v>
          </cell>
          <cell r="K1326">
            <v>4454.1000000000004</v>
          </cell>
          <cell r="L1326">
            <v>777.13</v>
          </cell>
        </row>
        <row r="1327">
          <cell r="D1327">
            <v>7050</v>
          </cell>
          <cell r="E1327" t="str">
            <v>300.3018.26.7070.000.000.00000</v>
          </cell>
          <cell r="F1327" t="str">
            <v>Benefit Allocation</v>
          </cell>
          <cell r="G1327">
            <v>2517.16</v>
          </cell>
          <cell r="H1327">
            <v>857.2</v>
          </cell>
          <cell r="I1327">
            <v>3374.36</v>
          </cell>
          <cell r="K1327">
            <v>3374.36</v>
          </cell>
          <cell r="L1327">
            <v>857.2</v>
          </cell>
        </row>
        <row r="1328">
          <cell r="D1328">
            <v>7200</v>
          </cell>
          <cell r="E1328" t="str">
            <v>300.3018.26.7210.000.000.00000</v>
          </cell>
          <cell r="F1328" t="str">
            <v>Supplies</v>
          </cell>
          <cell r="G1328">
            <v>11.42</v>
          </cell>
          <cell r="H1328">
            <v>0</v>
          </cell>
          <cell r="I1328">
            <v>11.42</v>
          </cell>
          <cell r="K1328">
            <v>11.42</v>
          </cell>
          <cell r="L1328">
            <v>0</v>
          </cell>
        </row>
        <row r="1329">
          <cell r="D1329">
            <v>7211</v>
          </cell>
          <cell r="E1329" t="str">
            <v>300.3018.26.7211.000.000.00000</v>
          </cell>
          <cell r="F1329" t="str">
            <v>IT Supplies</v>
          </cell>
          <cell r="G1329">
            <v>757.41</v>
          </cell>
          <cell r="H1329">
            <v>0</v>
          </cell>
          <cell r="I1329">
            <v>757.41</v>
          </cell>
          <cell r="K1329">
            <v>757.41</v>
          </cell>
          <cell r="L1329">
            <v>0</v>
          </cell>
        </row>
        <row r="1330">
          <cell r="D1330">
            <v>7300</v>
          </cell>
          <cell r="E1330" t="str">
            <v>300.3018.26.7320.000.000.00000</v>
          </cell>
          <cell r="F1330" t="str">
            <v>Meals</v>
          </cell>
          <cell r="G1330">
            <v>468.33</v>
          </cell>
          <cell r="H1330">
            <v>0</v>
          </cell>
          <cell r="I1330">
            <v>468.33</v>
          </cell>
          <cell r="K1330">
            <v>468.33</v>
          </cell>
          <cell r="L1330">
            <v>0</v>
          </cell>
        </row>
        <row r="1331">
          <cell r="D1331">
            <v>7300</v>
          </cell>
          <cell r="E1331" t="str">
            <v>300.3018.26.7325.000.000.00000</v>
          </cell>
          <cell r="F1331" t="str">
            <v>Business Meal</v>
          </cell>
          <cell r="G1331">
            <v>263.76</v>
          </cell>
          <cell r="H1331">
            <v>0</v>
          </cell>
          <cell r="I1331">
            <v>263.76</v>
          </cell>
          <cell r="J1331">
            <v>0</v>
          </cell>
          <cell r="K1331">
            <v>263.76</v>
          </cell>
          <cell r="L1331">
            <v>0</v>
          </cell>
        </row>
        <row r="1332">
          <cell r="D1332">
            <v>7330</v>
          </cell>
          <cell r="E1332" t="str">
            <v>300.3018.26.7330.000.000.00000</v>
          </cell>
          <cell r="F1332" t="str">
            <v>Data and Telecommunications</v>
          </cell>
          <cell r="G1332">
            <v>363.33</v>
          </cell>
          <cell r="H1332">
            <v>0</v>
          </cell>
          <cell r="I1332">
            <v>363.33</v>
          </cell>
          <cell r="J1332">
            <v>0</v>
          </cell>
          <cell r="K1332">
            <v>363.33</v>
          </cell>
          <cell r="L1332">
            <v>0</v>
          </cell>
        </row>
        <row r="1333">
          <cell r="D1333">
            <v>7600</v>
          </cell>
          <cell r="E1333" t="str">
            <v>300.3018.26.7600.000.000.00000</v>
          </cell>
          <cell r="F1333" t="str">
            <v>Postage</v>
          </cell>
          <cell r="G1333">
            <v>20.7</v>
          </cell>
          <cell r="H1333">
            <v>0</v>
          </cell>
          <cell r="I1333">
            <v>20.7</v>
          </cell>
          <cell r="J1333">
            <v>0</v>
          </cell>
          <cell r="K1333">
            <v>20.7</v>
          </cell>
          <cell r="L1333">
            <v>0</v>
          </cell>
        </row>
        <row r="1334">
          <cell r="D1334">
            <v>7800</v>
          </cell>
          <cell r="E1334" t="str">
            <v>300.3018.26.7800.000.000.00000</v>
          </cell>
          <cell r="F1334" t="str">
            <v>Depreciation</v>
          </cell>
          <cell r="G1334">
            <v>136.96</v>
          </cell>
          <cell r="H1334">
            <v>34.24</v>
          </cell>
          <cell r="I1334">
            <v>171.2</v>
          </cell>
          <cell r="J1334">
            <v>0</v>
          </cell>
          <cell r="K1334">
            <v>171.2</v>
          </cell>
          <cell r="L1334">
            <v>34.24</v>
          </cell>
        </row>
        <row r="1335">
          <cell r="D1335">
            <v>7600</v>
          </cell>
          <cell r="E1335" t="str">
            <v>300.3018.26.7905.000.000.00000</v>
          </cell>
          <cell r="F1335" t="str">
            <v>Miscellaneous Expense</v>
          </cell>
          <cell r="G1335">
            <v>5.97</v>
          </cell>
          <cell r="H1335">
            <v>0</v>
          </cell>
          <cell r="I1335">
            <v>5.97</v>
          </cell>
          <cell r="J1335">
            <v>0</v>
          </cell>
          <cell r="K1335">
            <v>5.97</v>
          </cell>
          <cell r="L1335">
            <v>0</v>
          </cell>
        </row>
        <row r="1336">
          <cell r="D1336">
            <v>8101</v>
          </cell>
          <cell r="E1336" t="str">
            <v>300.3018.26.8994.000.000.00000</v>
          </cell>
          <cell r="F1336" t="str">
            <v>Other Taxes</v>
          </cell>
          <cell r="G1336">
            <v>106.14</v>
          </cell>
          <cell r="H1336">
            <v>0</v>
          </cell>
          <cell r="I1336">
            <v>106.14</v>
          </cell>
          <cell r="J1336">
            <v>0</v>
          </cell>
          <cell r="K1336">
            <v>106.14</v>
          </cell>
          <cell r="L1336">
            <v>0</v>
          </cell>
        </row>
        <row r="1337">
          <cell r="D1337">
            <v>7250</v>
          </cell>
          <cell r="E1337" t="str">
            <v>300.3018.40.7250.000.000.00000</v>
          </cell>
          <cell r="F1337" t="str">
            <v>Purchased Services</v>
          </cell>
          <cell r="G1337">
            <v>0</v>
          </cell>
          <cell r="H1337">
            <v>191.74</v>
          </cell>
          <cell r="I1337">
            <v>191.74</v>
          </cell>
          <cell r="J1337">
            <v>0</v>
          </cell>
          <cell r="K1337">
            <v>191.74</v>
          </cell>
          <cell r="L1337">
            <v>191.74</v>
          </cell>
        </row>
        <row r="1338">
          <cell r="D1338">
            <v>7211</v>
          </cell>
          <cell r="E1338" t="str">
            <v>300.3018.50.7211.000.000.00000</v>
          </cell>
          <cell r="F1338" t="str">
            <v>IT Supplies</v>
          </cell>
          <cell r="G1338">
            <v>1837.58</v>
          </cell>
          <cell r="H1338">
            <v>0</v>
          </cell>
          <cell r="I1338">
            <v>1837.58</v>
          </cell>
          <cell r="K1338">
            <v>1837.58</v>
          </cell>
          <cell r="L1338">
            <v>0</v>
          </cell>
        </row>
        <row r="1339">
          <cell r="D1339">
            <v>7330</v>
          </cell>
          <cell r="E1339" t="str">
            <v>300.3018.50.7330.000.000.00000</v>
          </cell>
          <cell r="F1339" t="str">
            <v>Data and Telecommunications</v>
          </cell>
          <cell r="G1339">
            <v>501.29</v>
          </cell>
          <cell r="H1339">
            <v>0</v>
          </cell>
          <cell r="I1339">
            <v>501.29</v>
          </cell>
          <cell r="K1339">
            <v>501.29</v>
          </cell>
          <cell r="L1339">
            <v>0</v>
          </cell>
        </row>
        <row r="1340">
          <cell r="D1340">
            <v>4090</v>
          </cell>
          <cell r="E1340" t="str">
            <v>300.3018.99.4090.000.000.00000</v>
          </cell>
          <cell r="F1340" t="str">
            <v>Adjustments to Revenue</v>
          </cell>
          <cell r="G1340">
            <v>-306.25</v>
          </cell>
          <cell r="H1340">
            <v>0</v>
          </cell>
          <cell r="I1340">
            <v>-306.25</v>
          </cell>
          <cell r="K1340">
            <v>-306.25</v>
          </cell>
          <cell r="L1340">
            <v>0</v>
          </cell>
        </row>
        <row r="1341">
          <cell r="D1341">
            <v>4022</v>
          </cell>
          <cell r="E1341" t="str">
            <v>300.3018.99.4310.000.000.00000</v>
          </cell>
          <cell r="F1341" t="str">
            <v>Freight Forward - Domestic</v>
          </cell>
          <cell r="G1341">
            <v>-0.12</v>
          </cell>
          <cell r="H1341">
            <v>0.12</v>
          </cell>
          <cell r="I1341">
            <v>0</v>
          </cell>
          <cell r="K1341">
            <v>0</v>
          </cell>
          <cell r="L1341">
            <v>0.12</v>
          </cell>
        </row>
        <row r="1342">
          <cell r="D1342">
            <v>4022</v>
          </cell>
          <cell r="E1342" t="str">
            <v>300.3018.99.4320.000.000.00000</v>
          </cell>
          <cell r="F1342" t="str">
            <v>Freight Forward - International Air</v>
          </cell>
          <cell r="G1342">
            <v>639.13</v>
          </cell>
          <cell r="H1342">
            <v>-0.42</v>
          </cell>
          <cell r="I1342">
            <v>638.71</v>
          </cell>
          <cell r="K1342">
            <v>638.71</v>
          </cell>
          <cell r="L1342">
            <v>-0.42</v>
          </cell>
        </row>
        <row r="1343">
          <cell r="D1343">
            <v>4022</v>
          </cell>
          <cell r="E1343" t="str">
            <v>300.3018.99.4330.000.000.00000</v>
          </cell>
          <cell r="F1343" t="str">
            <v>Freight Forward - International Ocean</v>
          </cell>
          <cell r="G1343">
            <v>2381.08</v>
          </cell>
          <cell r="H1343">
            <v>0.17</v>
          </cell>
          <cell r="I1343">
            <v>2381.25</v>
          </cell>
          <cell r="K1343">
            <v>2381.25</v>
          </cell>
          <cell r="L1343">
            <v>0.17</v>
          </cell>
        </row>
        <row r="1344">
          <cell r="D1344">
            <v>5020</v>
          </cell>
          <cell r="E1344" t="str">
            <v>300.3018.99.5311.000.000.00000</v>
          </cell>
          <cell r="F1344" t="str">
            <v>Freight Forward - Domestic PUD</v>
          </cell>
          <cell r="G1344">
            <v>-104425.5</v>
          </cell>
          <cell r="H1344">
            <v>15600.59</v>
          </cell>
          <cell r="I1344">
            <v>-88824.91</v>
          </cell>
          <cell r="K1344">
            <v>-88824.91</v>
          </cell>
          <cell r="L1344">
            <v>15600.59</v>
          </cell>
        </row>
        <row r="1345">
          <cell r="D1345">
            <v>5020</v>
          </cell>
          <cell r="E1345" t="str">
            <v>300.3018.99.5312.000.000.00000</v>
          </cell>
          <cell r="F1345" t="str">
            <v>Freight Forward - Domestic Carrier</v>
          </cell>
          <cell r="G1345">
            <v>126401.95</v>
          </cell>
          <cell r="H1345">
            <v>22897.26</v>
          </cell>
          <cell r="I1345">
            <v>149299.21</v>
          </cell>
          <cell r="K1345">
            <v>149299.21</v>
          </cell>
          <cell r="L1345">
            <v>22897.26</v>
          </cell>
        </row>
        <row r="1346">
          <cell r="D1346">
            <v>5020</v>
          </cell>
          <cell r="E1346" t="str">
            <v>300.3018.99.5323.000.000.00000</v>
          </cell>
          <cell r="F1346" t="str">
            <v>Freight Forward - International Air Export PUD</v>
          </cell>
          <cell r="G1346">
            <v>66.7</v>
          </cell>
          <cell r="H1346">
            <v>132.74</v>
          </cell>
          <cell r="I1346">
            <v>199.44</v>
          </cell>
          <cell r="K1346">
            <v>199.44</v>
          </cell>
          <cell r="L1346">
            <v>132.74</v>
          </cell>
        </row>
        <row r="1347">
          <cell r="D1347">
            <v>5020</v>
          </cell>
          <cell r="E1347" t="str">
            <v>300.3018.99.5332.000.000.00000</v>
          </cell>
          <cell r="F1347" t="str">
            <v>Freight Forward - International Ocean Impor Carrier</v>
          </cell>
          <cell r="G1347">
            <v>0</v>
          </cell>
          <cell r="H1347">
            <v>-3506</v>
          </cell>
          <cell r="I1347">
            <v>-3506</v>
          </cell>
          <cell r="K1347">
            <v>-3506</v>
          </cell>
          <cell r="L1347">
            <v>-3506</v>
          </cell>
        </row>
        <row r="1348">
          <cell r="D1348">
            <v>7200</v>
          </cell>
          <cell r="E1348" t="str">
            <v>300.3018.99.7210.000.000.00000</v>
          </cell>
          <cell r="F1348" t="str">
            <v>Supplies</v>
          </cell>
          <cell r="G1348">
            <v>446.97</v>
          </cell>
          <cell r="H1348">
            <v>81.63</v>
          </cell>
          <cell r="I1348">
            <v>528.6</v>
          </cell>
          <cell r="K1348">
            <v>528.6</v>
          </cell>
          <cell r="L1348">
            <v>81.63</v>
          </cell>
        </row>
        <row r="1349">
          <cell r="D1349">
            <v>7600</v>
          </cell>
          <cell r="E1349" t="str">
            <v>300.3018.99.7240.000.000.00000</v>
          </cell>
          <cell r="F1349" t="str">
            <v>Advertising &amp; Marketing</v>
          </cell>
          <cell r="G1349">
            <v>323.68</v>
          </cell>
          <cell r="H1349">
            <v>0</v>
          </cell>
          <cell r="I1349">
            <v>323.68</v>
          </cell>
          <cell r="K1349">
            <v>323.68</v>
          </cell>
          <cell r="L1349">
            <v>0</v>
          </cell>
        </row>
        <row r="1350">
          <cell r="D1350">
            <v>7250</v>
          </cell>
          <cell r="E1350" t="str">
            <v>300.3018.99.7250.000.000.00000</v>
          </cell>
          <cell r="F1350" t="str">
            <v>Purchased Services</v>
          </cell>
          <cell r="G1350">
            <v>1203.81</v>
          </cell>
          <cell r="H1350">
            <v>178.49</v>
          </cell>
          <cell r="I1350">
            <v>1382.3</v>
          </cell>
          <cell r="K1350">
            <v>1382.3</v>
          </cell>
          <cell r="L1350">
            <v>178.49</v>
          </cell>
        </row>
        <row r="1351">
          <cell r="D1351">
            <v>7300</v>
          </cell>
          <cell r="E1351" t="str">
            <v>300.3018.99.7310.000.000.00000</v>
          </cell>
          <cell r="F1351" t="str">
            <v>Entertainment</v>
          </cell>
          <cell r="G1351">
            <v>86</v>
          </cell>
          <cell r="H1351">
            <v>0</v>
          </cell>
          <cell r="I1351">
            <v>86</v>
          </cell>
          <cell r="K1351">
            <v>86</v>
          </cell>
          <cell r="L1351">
            <v>0</v>
          </cell>
        </row>
        <row r="1352">
          <cell r="D1352">
            <v>7300</v>
          </cell>
          <cell r="E1352" t="str">
            <v>300.3018.99.7320.000.000.00000</v>
          </cell>
          <cell r="F1352" t="str">
            <v>Meals</v>
          </cell>
          <cell r="G1352">
            <v>526.58000000000004</v>
          </cell>
          <cell r="H1352">
            <v>0</v>
          </cell>
          <cell r="I1352">
            <v>526.58000000000004</v>
          </cell>
          <cell r="K1352">
            <v>526.58000000000004</v>
          </cell>
          <cell r="L1352">
            <v>0</v>
          </cell>
        </row>
        <row r="1353">
          <cell r="D1353">
            <v>7330</v>
          </cell>
          <cell r="E1353" t="str">
            <v>300.3018.99.7330.000.000.00000</v>
          </cell>
          <cell r="F1353" t="str">
            <v>Data and Telecommunications</v>
          </cell>
          <cell r="G1353">
            <v>1788.88</v>
          </cell>
          <cell r="H1353">
            <v>236.52</v>
          </cell>
          <cell r="I1353">
            <v>2025.4</v>
          </cell>
          <cell r="K1353">
            <v>2025.4</v>
          </cell>
          <cell r="L1353">
            <v>236.52</v>
          </cell>
        </row>
        <row r="1354">
          <cell r="D1354">
            <v>7400</v>
          </cell>
          <cell r="E1354" t="str">
            <v>300.3018.99.7340.000.000.00000</v>
          </cell>
          <cell r="F1354" t="str">
            <v>Utilities</v>
          </cell>
          <cell r="G1354">
            <v>443</v>
          </cell>
          <cell r="H1354">
            <v>0</v>
          </cell>
          <cell r="I1354">
            <v>443</v>
          </cell>
          <cell r="K1354">
            <v>443</v>
          </cell>
          <cell r="L1354">
            <v>0</v>
          </cell>
        </row>
        <row r="1355">
          <cell r="D1355">
            <v>7400</v>
          </cell>
          <cell r="E1355" t="str">
            <v>300.3018.99.7400.000.000.00000</v>
          </cell>
          <cell r="F1355" t="str">
            <v>Facility Rent</v>
          </cell>
          <cell r="G1355">
            <v>6347.48</v>
          </cell>
          <cell r="H1355">
            <v>1269.48</v>
          </cell>
          <cell r="I1355">
            <v>7616.96</v>
          </cell>
          <cell r="K1355">
            <v>7616.96</v>
          </cell>
          <cell r="L1355">
            <v>1269.48</v>
          </cell>
        </row>
        <row r="1356">
          <cell r="D1356">
            <v>7600</v>
          </cell>
          <cell r="E1356" t="str">
            <v>300.3018.99.7600.000.000.00000</v>
          </cell>
          <cell r="F1356" t="str">
            <v>Postage</v>
          </cell>
          <cell r="G1356">
            <v>62.3</v>
          </cell>
          <cell r="H1356">
            <v>0</v>
          </cell>
          <cell r="I1356">
            <v>62.3</v>
          </cell>
          <cell r="K1356">
            <v>62.3</v>
          </cell>
          <cell r="L1356">
            <v>0</v>
          </cell>
        </row>
        <row r="1357">
          <cell r="D1357">
            <v>7600</v>
          </cell>
          <cell r="E1357" t="str">
            <v>300.3018.99.7650.000.000.00000</v>
          </cell>
          <cell r="F1357" t="str">
            <v>Dues &amp; Subscriptions</v>
          </cell>
          <cell r="G1357">
            <v>1006.79</v>
          </cell>
          <cell r="H1357">
            <v>0</v>
          </cell>
          <cell r="I1357">
            <v>1006.79</v>
          </cell>
          <cell r="K1357">
            <v>1006.79</v>
          </cell>
          <cell r="L1357">
            <v>0</v>
          </cell>
        </row>
        <row r="1358">
          <cell r="D1358">
            <v>7600</v>
          </cell>
          <cell r="E1358" t="str">
            <v>300.3018.99.7660.000.000.00000</v>
          </cell>
          <cell r="F1358" t="str">
            <v>Seminars &amp; Conferences</v>
          </cell>
          <cell r="G1358">
            <v>52.11</v>
          </cell>
          <cell r="H1358">
            <v>0</v>
          </cell>
          <cell r="I1358">
            <v>52.11</v>
          </cell>
          <cell r="K1358">
            <v>52.11</v>
          </cell>
          <cell r="L1358">
            <v>0</v>
          </cell>
        </row>
        <row r="1359">
          <cell r="D1359">
            <v>7800</v>
          </cell>
          <cell r="E1359" t="str">
            <v>300.3018.99.7800.000.000.00000</v>
          </cell>
          <cell r="F1359" t="str">
            <v>Depreciation</v>
          </cell>
          <cell r="G1359">
            <v>201</v>
          </cell>
          <cell r="H1359">
            <v>67</v>
          </cell>
          <cell r="I1359">
            <v>268</v>
          </cell>
          <cell r="K1359">
            <v>268</v>
          </cell>
          <cell r="L1359">
            <v>67</v>
          </cell>
        </row>
        <row r="1360">
          <cell r="D1360">
            <v>8101</v>
          </cell>
          <cell r="E1360" t="str">
            <v>300.3018.99.8994.000.000.00000</v>
          </cell>
          <cell r="F1360" t="str">
            <v>Other Taxes</v>
          </cell>
          <cell r="G1360">
            <v>46.13</v>
          </cell>
          <cell r="H1360">
            <v>0</v>
          </cell>
          <cell r="I1360">
            <v>46.13</v>
          </cell>
          <cell r="K1360">
            <v>46.13</v>
          </cell>
          <cell r="L1360">
            <v>0</v>
          </cell>
        </row>
        <row r="1361">
          <cell r="D1361">
            <v>7330</v>
          </cell>
          <cell r="E1361" t="str">
            <v>300.3021.99.7330.000.000.00000</v>
          </cell>
          <cell r="F1361" t="str">
            <v>Data and Telecommunications</v>
          </cell>
          <cell r="G1361">
            <v>114</v>
          </cell>
          <cell r="H1361">
            <v>0</v>
          </cell>
          <cell r="I1361">
            <v>114</v>
          </cell>
          <cell r="K1361">
            <v>114</v>
          </cell>
          <cell r="L1361">
            <v>0</v>
          </cell>
        </row>
        <row r="1362">
          <cell r="D1362">
            <v>2151</v>
          </cell>
          <cell r="E1362" t="str">
            <v>300.3901.00.2461.000.000.00000</v>
          </cell>
          <cell r="F1362" t="str">
            <v>Independent Partner Deposit</v>
          </cell>
          <cell r="G1362">
            <v>-37762.6</v>
          </cell>
          <cell r="H1362">
            <v>-1915.43</v>
          </cell>
          <cell r="I1362">
            <v>-39678.03</v>
          </cell>
          <cell r="K1362">
            <v>-39678.03</v>
          </cell>
          <cell r="L1362">
            <v>-1915.43</v>
          </cell>
        </row>
        <row r="1363">
          <cell r="D1363">
            <v>4090</v>
          </cell>
          <cell r="E1363" t="str">
            <v>300.3901.25.4090.000.000.00000</v>
          </cell>
          <cell r="F1363" t="str">
            <v>Adjustments to Revenue</v>
          </cell>
          <cell r="G1363">
            <v>632.84</v>
          </cell>
          <cell r="H1363">
            <v>0</v>
          </cell>
          <cell r="I1363">
            <v>632.84</v>
          </cell>
          <cell r="K1363">
            <v>632.84</v>
          </cell>
          <cell r="L1363">
            <v>0</v>
          </cell>
        </row>
        <row r="1364">
          <cell r="D1364">
            <v>4022</v>
          </cell>
          <cell r="E1364" t="str">
            <v>300.3901.25.4310.000.000.00000</v>
          </cell>
          <cell r="F1364" t="str">
            <v>Freight Forward - Domestic</v>
          </cell>
          <cell r="G1364">
            <v>-699366.2</v>
          </cell>
          <cell r="H1364">
            <v>-101088.2</v>
          </cell>
          <cell r="I1364">
            <v>-800454.4</v>
          </cell>
          <cell r="K1364">
            <v>-800454.4</v>
          </cell>
          <cell r="L1364">
            <v>-101088.2</v>
          </cell>
        </row>
        <row r="1365">
          <cell r="D1365">
            <v>4022</v>
          </cell>
          <cell r="E1365" t="str">
            <v>300.3901.25.4320.000.000.00000</v>
          </cell>
          <cell r="F1365" t="str">
            <v>Freight Forward - International Air</v>
          </cell>
          <cell r="G1365">
            <v>-228796.79</v>
          </cell>
          <cell r="H1365">
            <v>0</v>
          </cell>
          <cell r="I1365">
            <v>-228796.79</v>
          </cell>
          <cell r="K1365">
            <v>-228796.79</v>
          </cell>
          <cell r="L1365">
            <v>0</v>
          </cell>
        </row>
        <row r="1366">
          <cell r="D1366">
            <v>4022</v>
          </cell>
          <cell r="E1366" t="str">
            <v>300.3901.25.4321.000.000.00000</v>
          </cell>
          <cell r="F1366" t="str">
            <v>Freight Forward - International Air Import</v>
          </cell>
          <cell r="G1366">
            <v>-219515.16</v>
          </cell>
          <cell r="H1366">
            <v>-17415.900000000001</v>
          </cell>
          <cell r="I1366">
            <v>-236931.06</v>
          </cell>
          <cell r="K1366">
            <v>-236931.06</v>
          </cell>
          <cell r="L1366">
            <v>-17415.900000000001</v>
          </cell>
        </row>
        <row r="1367">
          <cell r="D1367">
            <v>4022</v>
          </cell>
          <cell r="E1367" t="str">
            <v>300.3901.25.4322.000.000.00000</v>
          </cell>
          <cell r="F1367" t="str">
            <v>Freight Forward - International Air Export</v>
          </cell>
          <cell r="G1367">
            <v>-1018054.41</v>
          </cell>
          <cell r="H1367">
            <v>-238147.67</v>
          </cell>
          <cell r="I1367">
            <v>-1256202.08</v>
          </cell>
          <cell r="K1367">
            <v>-1256202.08</v>
          </cell>
          <cell r="L1367">
            <v>-238147.67</v>
          </cell>
        </row>
        <row r="1368">
          <cell r="D1368">
            <v>4022</v>
          </cell>
          <cell r="E1368" t="str">
            <v>300.3901.25.4330.000.000.00000</v>
          </cell>
          <cell r="F1368" t="str">
            <v>Freight Forward - International Ocean</v>
          </cell>
          <cell r="G1368">
            <v>-81833.039999999994</v>
          </cell>
          <cell r="H1368">
            <v>0</v>
          </cell>
          <cell r="I1368">
            <v>-81833.039999999994</v>
          </cell>
          <cell r="K1368">
            <v>-81833.039999999994</v>
          </cell>
          <cell r="L1368">
            <v>0</v>
          </cell>
        </row>
        <row r="1369">
          <cell r="D1369">
            <v>4022</v>
          </cell>
          <cell r="E1369" t="str">
            <v>300.3901.25.4331.000.000.00000</v>
          </cell>
          <cell r="F1369" t="str">
            <v>Freight Forward - International Ocean Import</v>
          </cell>
          <cell r="G1369">
            <v>-45775.01</v>
          </cell>
          <cell r="H1369">
            <v>38.270000000000003</v>
          </cell>
          <cell r="I1369">
            <v>-45736.74</v>
          </cell>
          <cell r="K1369">
            <v>-45736.74</v>
          </cell>
          <cell r="L1369">
            <v>38.270000000000003</v>
          </cell>
        </row>
        <row r="1370">
          <cell r="D1370">
            <v>4022</v>
          </cell>
          <cell r="E1370" t="str">
            <v>300.3901.25.4332.000.000.00000</v>
          </cell>
          <cell r="F1370" t="str">
            <v>Freight Forward - International Ocean Export</v>
          </cell>
          <cell r="G1370">
            <v>-322920.09999999998</v>
          </cell>
          <cell r="H1370">
            <v>-31113.5</v>
          </cell>
          <cell r="I1370">
            <v>-354033.6</v>
          </cell>
          <cell r="K1370">
            <v>-354033.6</v>
          </cell>
          <cell r="L1370">
            <v>-31113.5</v>
          </cell>
        </row>
        <row r="1371">
          <cell r="D1371">
            <v>4022</v>
          </cell>
          <cell r="E1371" t="str">
            <v>300.3901.25.4341.000.000.00000</v>
          </cell>
          <cell r="F1371" t="str">
            <v>Freight Forward - Transborder Ground</v>
          </cell>
          <cell r="G1371">
            <v>-11452.37</v>
          </cell>
          <cell r="H1371">
            <v>787.81</v>
          </cell>
          <cell r="I1371">
            <v>-10664.56</v>
          </cell>
          <cell r="K1371">
            <v>-10664.56</v>
          </cell>
          <cell r="L1371">
            <v>787.81</v>
          </cell>
        </row>
        <row r="1372">
          <cell r="D1372">
            <v>5020</v>
          </cell>
          <cell r="E1372" t="str">
            <v>300.3901.25.5311.000.000.00000</v>
          </cell>
          <cell r="F1372" t="str">
            <v>Freight Forward - Domestic PUD</v>
          </cell>
          <cell r="G1372">
            <v>141925.93</v>
          </cell>
          <cell r="H1372">
            <v>14094.11</v>
          </cell>
          <cell r="I1372">
            <v>156020.04</v>
          </cell>
          <cell r="K1372">
            <v>156020.04</v>
          </cell>
          <cell r="L1372">
            <v>14094.11</v>
          </cell>
        </row>
        <row r="1373">
          <cell r="D1373">
            <v>5020</v>
          </cell>
          <cell r="E1373" t="str">
            <v>300.3901.25.5312.000.000.00000</v>
          </cell>
          <cell r="F1373" t="str">
            <v>Freight Forward - Domestic Carrier</v>
          </cell>
          <cell r="G1373">
            <v>168657.57</v>
          </cell>
          <cell r="H1373">
            <v>24653.69</v>
          </cell>
          <cell r="I1373">
            <v>193311.26</v>
          </cell>
          <cell r="K1373">
            <v>193311.26</v>
          </cell>
          <cell r="L1373">
            <v>24653.69</v>
          </cell>
        </row>
        <row r="1374">
          <cell r="D1374">
            <v>5020</v>
          </cell>
          <cell r="E1374" t="str">
            <v>300.3901.25.5321.000.000.00000</v>
          </cell>
          <cell r="F1374" t="str">
            <v>Freight Forward - International Air Import PUD</v>
          </cell>
          <cell r="G1374">
            <v>181834.52</v>
          </cell>
          <cell r="H1374">
            <v>-961.05</v>
          </cell>
          <cell r="I1374">
            <v>180873.47</v>
          </cell>
          <cell r="K1374">
            <v>180873.47</v>
          </cell>
          <cell r="L1374">
            <v>-961.05</v>
          </cell>
        </row>
        <row r="1375">
          <cell r="D1375">
            <v>5020</v>
          </cell>
          <cell r="E1375" t="str">
            <v>300.3901.25.5322.000.000.00000</v>
          </cell>
          <cell r="F1375" t="str">
            <v>Freight Forward - International Air Import Carrier</v>
          </cell>
          <cell r="G1375">
            <v>571091.05000000005</v>
          </cell>
          <cell r="H1375">
            <v>244369.16</v>
          </cell>
          <cell r="I1375">
            <v>815460.21</v>
          </cell>
          <cell r="K1375">
            <v>815460.21</v>
          </cell>
          <cell r="L1375">
            <v>244369.16</v>
          </cell>
        </row>
        <row r="1376">
          <cell r="D1376">
            <v>5020</v>
          </cell>
          <cell r="E1376" t="str">
            <v>300.3901.25.5323.000.000.00000</v>
          </cell>
          <cell r="F1376" t="str">
            <v>Freight Forward - International Air Export PUD</v>
          </cell>
          <cell r="G1376">
            <v>66926.95</v>
          </cell>
          <cell r="H1376">
            <v>-8155.88</v>
          </cell>
          <cell r="I1376">
            <v>58771.07</v>
          </cell>
          <cell r="K1376">
            <v>58771.07</v>
          </cell>
          <cell r="L1376">
            <v>-8155.88</v>
          </cell>
        </row>
        <row r="1377">
          <cell r="D1377">
            <v>5020</v>
          </cell>
          <cell r="E1377" t="str">
            <v>300.3901.25.5331.000.000.00000</v>
          </cell>
          <cell r="F1377" t="str">
            <v>Freight Forward - International Ocean Import PUD</v>
          </cell>
          <cell r="G1377">
            <v>16919.41</v>
          </cell>
          <cell r="H1377">
            <v>4361.47</v>
          </cell>
          <cell r="I1377">
            <v>21280.880000000001</v>
          </cell>
          <cell r="J1377">
            <v>0</v>
          </cell>
          <cell r="K1377">
            <v>21280.880000000001</v>
          </cell>
          <cell r="L1377">
            <v>4361.47</v>
          </cell>
        </row>
        <row r="1378">
          <cell r="D1378">
            <v>5020</v>
          </cell>
          <cell r="E1378" t="str">
            <v>300.3901.25.5332.000.000.00000</v>
          </cell>
          <cell r="F1378" t="str">
            <v>Freight Forward - International Ocean Impor Carrier</v>
          </cell>
          <cell r="G1378">
            <v>306978.81</v>
          </cell>
          <cell r="H1378">
            <v>-29377.53</v>
          </cell>
          <cell r="I1378">
            <v>277601.28000000003</v>
          </cell>
          <cell r="J1378">
            <v>0</v>
          </cell>
          <cell r="K1378">
            <v>277601.28000000003</v>
          </cell>
          <cell r="L1378">
            <v>-29377.53</v>
          </cell>
        </row>
        <row r="1379">
          <cell r="D1379">
            <v>5020</v>
          </cell>
          <cell r="E1379" t="str">
            <v>300.3901.25.5333.000.000.00000</v>
          </cell>
          <cell r="F1379" t="str">
            <v>Freight Forward - International Ocean Export PUD</v>
          </cell>
          <cell r="G1379">
            <v>37300.11</v>
          </cell>
          <cell r="H1379">
            <v>-992.65</v>
          </cell>
          <cell r="I1379">
            <v>36307.46</v>
          </cell>
          <cell r="J1379">
            <v>0</v>
          </cell>
          <cell r="K1379">
            <v>36307.46</v>
          </cell>
          <cell r="L1379">
            <v>-992.65</v>
          </cell>
        </row>
        <row r="1380">
          <cell r="D1380">
            <v>5020</v>
          </cell>
          <cell r="E1380" t="str">
            <v>300.3901.25.5342.000.000.00000</v>
          </cell>
          <cell r="F1380" t="str">
            <v>Freight Forward - Transborder Carrier</v>
          </cell>
          <cell r="G1380">
            <v>6539.47</v>
          </cell>
          <cell r="H1380">
            <v>-3002.39</v>
          </cell>
          <cell r="I1380">
            <v>3537.08</v>
          </cell>
          <cell r="J1380">
            <v>0</v>
          </cell>
          <cell r="K1380">
            <v>3537.08</v>
          </cell>
          <cell r="L1380">
            <v>-3002.39</v>
          </cell>
        </row>
        <row r="1381">
          <cell r="D1381">
            <v>5010</v>
          </cell>
          <cell r="E1381" t="str">
            <v>300.3901.25.5360.000.000.00000</v>
          </cell>
          <cell r="F1381" t="str">
            <v>Freight Forward - Partner Commissions</v>
          </cell>
          <cell r="G1381">
            <v>58560.77</v>
          </cell>
          <cell r="H1381">
            <v>-2039.62</v>
          </cell>
          <cell r="I1381">
            <v>56521.15</v>
          </cell>
          <cell r="J1381">
            <v>0</v>
          </cell>
          <cell r="K1381">
            <v>56521.15</v>
          </cell>
          <cell r="L1381">
            <v>-2039.62</v>
          </cell>
        </row>
        <row r="1382">
          <cell r="D1382">
            <v>7600</v>
          </cell>
          <cell r="E1382" t="str">
            <v>300.3901.25.7910.000.000.00000</v>
          </cell>
          <cell r="F1382" t="str">
            <v>Realized/Unrealized Gain/Loss</v>
          </cell>
          <cell r="G1382">
            <v>192.01</v>
          </cell>
          <cell r="H1382">
            <v>0</v>
          </cell>
          <cell r="I1382">
            <v>192.01</v>
          </cell>
          <cell r="J1382">
            <v>0</v>
          </cell>
          <cell r="K1382">
            <v>192.01</v>
          </cell>
          <cell r="L1382">
            <v>0</v>
          </cell>
        </row>
        <row r="1383">
          <cell r="D1383">
            <v>4090</v>
          </cell>
          <cell r="E1383" t="str">
            <v>300.3901.99.4090.000.000.00000</v>
          </cell>
          <cell r="F1383" t="str">
            <v>Adjustments to Revenue</v>
          </cell>
          <cell r="G1383">
            <v>-475</v>
          </cell>
          <cell r="H1383">
            <v>0</v>
          </cell>
          <cell r="I1383">
            <v>-475</v>
          </cell>
          <cell r="J1383">
            <v>0</v>
          </cell>
          <cell r="K1383">
            <v>-475</v>
          </cell>
          <cell r="L1383">
            <v>0</v>
          </cell>
        </row>
        <row r="1384">
          <cell r="D1384">
            <v>4022</v>
          </cell>
          <cell r="E1384" t="str">
            <v>300.3901.99.4310.000.000.00000</v>
          </cell>
          <cell r="F1384" t="str">
            <v>Freight Forward - Domestic</v>
          </cell>
          <cell r="G1384">
            <v>-98532.75</v>
          </cell>
          <cell r="H1384">
            <v>0</v>
          </cell>
          <cell r="I1384">
            <v>-98532.75</v>
          </cell>
          <cell r="J1384">
            <v>0</v>
          </cell>
          <cell r="K1384">
            <v>-98532.75</v>
          </cell>
          <cell r="L1384">
            <v>0</v>
          </cell>
        </row>
        <row r="1385">
          <cell r="D1385">
            <v>4022</v>
          </cell>
          <cell r="E1385" t="str">
            <v>300.3901.99.4320.000.000.00000</v>
          </cell>
          <cell r="F1385" t="str">
            <v>Freight Forward - International Air</v>
          </cell>
          <cell r="G1385">
            <v>-348433.66</v>
          </cell>
          <cell r="H1385">
            <v>0</v>
          </cell>
          <cell r="I1385">
            <v>-348433.66</v>
          </cell>
          <cell r="J1385">
            <v>0</v>
          </cell>
          <cell r="K1385">
            <v>-348433.66</v>
          </cell>
          <cell r="L1385">
            <v>0</v>
          </cell>
        </row>
        <row r="1386">
          <cell r="D1386">
            <v>4022</v>
          </cell>
          <cell r="E1386" t="str">
            <v>300.3901.99.4330.000.000.00000</v>
          </cell>
          <cell r="F1386" t="str">
            <v>Freight Forward - International Ocean</v>
          </cell>
          <cell r="G1386">
            <v>-36322.839999999997</v>
          </cell>
          <cell r="H1386">
            <v>0</v>
          </cell>
          <cell r="I1386">
            <v>-36322.839999999997</v>
          </cell>
          <cell r="J1386">
            <v>0</v>
          </cell>
          <cell r="K1386">
            <v>-36322.839999999997</v>
          </cell>
          <cell r="L1386">
            <v>0</v>
          </cell>
        </row>
        <row r="1387">
          <cell r="D1387">
            <v>5020</v>
          </cell>
          <cell r="E1387" t="str">
            <v>300.3901.99.5311.000.000.00000</v>
          </cell>
          <cell r="F1387" t="str">
            <v>Freight Forward - Domestic PUD</v>
          </cell>
          <cell r="G1387">
            <v>86067.13</v>
          </cell>
          <cell r="H1387">
            <v>0</v>
          </cell>
          <cell r="I1387">
            <v>86067.13</v>
          </cell>
          <cell r="J1387">
            <v>0</v>
          </cell>
          <cell r="K1387">
            <v>86067.13</v>
          </cell>
          <cell r="L1387">
            <v>0</v>
          </cell>
        </row>
        <row r="1388">
          <cell r="D1388">
            <v>5020</v>
          </cell>
          <cell r="E1388" t="str">
            <v>300.3901.99.5312.000.000.00000</v>
          </cell>
          <cell r="F1388" t="str">
            <v>Freight Forward - Domestic Carrier</v>
          </cell>
          <cell r="G1388">
            <v>127406.98</v>
          </cell>
          <cell r="H1388">
            <v>0</v>
          </cell>
          <cell r="I1388">
            <v>127406.98</v>
          </cell>
          <cell r="J1388">
            <v>0</v>
          </cell>
          <cell r="K1388">
            <v>127406.98</v>
          </cell>
          <cell r="L1388">
            <v>0</v>
          </cell>
        </row>
        <row r="1389">
          <cell r="D1389">
            <v>5020</v>
          </cell>
          <cell r="E1389" t="str">
            <v>300.3901.99.5321.000.000.00000</v>
          </cell>
          <cell r="F1389" t="str">
            <v>Freight Forward - International Air Import PUD</v>
          </cell>
          <cell r="G1389">
            <v>74511.19</v>
          </cell>
          <cell r="H1389">
            <v>0</v>
          </cell>
          <cell r="I1389">
            <v>74511.19</v>
          </cell>
          <cell r="J1389">
            <v>0</v>
          </cell>
          <cell r="K1389">
            <v>74511.19</v>
          </cell>
          <cell r="L1389">
            <v>0</v>
          </cell>
        </row>
        <row r="1390">
          <cell r="D1390">
            <v>5020</v>
          </cell>
          <cell r="E1390" t="str">
            <v>300.3901.99.5322.000.000.00000</v>
          </cell>
          <cell r="F1390" t="str">
            <v>Freight Forward - International Air Import Carrier</v>
          </cell>
          <cell r="G1390">
            <v>692442.96</v>
          </cell>
          <cell r="H1390">
            <v>5538.95</v>
          </cell>
          <cell r="I1390">
            <v>697981.91</v>
          </cell>
          <cell r="J1390">
            <v>0</v>
          </cell>
          <cell r="K1390">
            <v>697981.91</v>
          </cell>
          <cell r="L1390">
            <v>5538.95</v>
          </cell>
        </row>
        <row r="1391">
          <cell r="D1391">
            <v>5020</v>
          </cell>
          <cell r="E1391" t="str">
            <v>300.3901.99.5331.000.000.00000</v>
          </cell>
          <cell r="F1391" t="str">
            <v>Freight Forward - International Ocean Import PUD</v>
          </cell>
          <cell r="G1391">
            <v>34097.040000000001</v>
          </cell>
          <cell r="H1391">
            <v>0</v>
          </cell>
          <cell r="I1391">
            <v>34097.040000000001</v>
          </cell>
          <cell r="J1391">
            <v>0</v>
          </cell>
          <cell r="K1391">
            <v>34097.040000000001</v>
          </cell>
          <cell r="L1391">
            <v>0</v>
          </cell>
        </row>
        <row r="1392">
          <cell r="D1392">
            <v>5020</v>
          </cell>
          <cell r="E1392" t="str">
            <v>300.3901.99.5332.000.000.00000</v>
          </cell>
          <cell r="F1392" t="str">
            <v>Freight Forward - International Ocean Impor Carrier</v>
          </cell>
          <cell r="G1392">
            <v>210440.77</v>
          </cell>
          <cell r="H1392">
            <v>0</v>
          </cell>
          <cell r="I1392">
            <v>210440.77</v>
          </cell>
          <cell r="J1392">
            <v>0</v>
          </cell>
          <cell r="K1392">
            <v>210440.77</v>
          </cell>
          <cell r="L1392">
            <v>0</v>
          </cell>
        </row>
        <row r="1393">
          <cell r="D1393">
            <v>5020</v>
          </cell>
          <cell r="E1393" t="str">
            <v>300.3901.99.5333.000.000.00000</v>
          </cell>
          <cell r="F1393" t="str">
            <v>Freight Forward - International Ocean Export PUD</v>
          </cell>
          <cell r="G1393">
            <v>28299.74</v>
          </cell>
          <cell r="H1393">
            <v>0</v>
          </cell>
          <cell r="I1393">
            <v>28299.74</v>
          </cell>
          <cell r="J1393">
            <v>0</v>
          </cell>
          <cell r="K1393">
            <v>28299.74</v>
          </cell>
          <cell r="L1393">
            <v>0</v>
          </cell>
        </row>
        <row r="1394">
          <cell r="D1394">
            <v>5010</v>
          </cell>
          <cell r="E1394" t="str">
            <v>300.3901.99.5360.000.000.00000</v>
          </cell>
          <cell r="F1394" t="str">
            <v>Freight Forward - Partner Commissions</v>
          </cell>
          <cell r="G1394">
            <v>496680.02</v>
          </cell>
          <cell r="H1394">
            <v>64232.44</v>
          </cell>
          <cell r="I1394">
            <v>560912.46</v>
          </cell>
          <cell r="J1394">
            <v>0</v>
          </cell>
          <cell r="K1394">
            <v>560912.46</v>
          </cell>
          <cell r="L1394">
            <v>64232.44</v>
          </cell>
        </row>
        <row r="1395">
          <cell r="D1395">
            <v>7600</v>
          </cell>
          <cell r="E1395" t="str">
            <v>300.3901.99.7240.000.000.00000</v>
          </cell>
          <cell r="F1395" t="str">
            <v>Advertising &amp; Marketing</v>
          </cell>
          <cell r="G1395">
            <v>0</v>
          </cell>
          <cell r="H1395">
            <v>-57.31</v>
          </cell>
          <cell r="I1395">
            <v>-57.31</v>
          </cell>
          <cell r="J1395">
            <v>0</v>
          </cell>
          <cell r="K1395">
            <v>-57.31</v>
          </cell>
          <cell r="L1395">
            <v>-57.31</v>
          </cell>
        </row>
        <row r="1396">
          <cell r="D1396">
            <v>7560</v>
          </cell>
          <cell r="E1396" t="str">
            <v>300.3901.99.7562.000.000.00000</v>
          </cell>
          <cell r="F1396" t="str">
            <v>Claims</v>
          </cell>
          <cell r="G1396">
            <v>0</v>
          </cell>
          <cell r="H1396">
            <v>-40</v>
          </cell>
          <cell r="I1396">
            <v>-40</v>
          </cell>
          <cell r="J1396">
            <v>0</v>
          </cell>
          <cell r="K1396">
            <v>-40</v>
          </cell>
          <cell r="L1396">
            <v>-40</v>
          </cell>
        </row>
        <row r="1397">
          <cell r="D1397">
            <v>7600</v>
          </cell>
          <cell r="E1397" t="str">
            <v>300.3901.99.7600.000.000.00000</v>
          </cell>
          <cell r="F1397" t="str">
            <v>Postage</v>
          </cell>
          <cell r="G1397">
            <v>761.18</v>
          </cell>
          <cell r="H1397">
            <v>135.69</v>
          </cell>
          <cell r="I1397">
            <v>896.87</v>
          </cell>
          <cell r="J1397">
            <v>0</v>
          </cell>
          <cell r="K1397">
            <v>896.87</v>
          </cell>
          <cell r="L1397">
            <v>135.69</v>
          </cell>
        </row>
        <row r="1398">
          <cell r="D1398">
            <v>5020</v>
          </cell>
          <cell r="E1398" t="str">
            <v>300.3902.25.5322.000.000.00000</v>
          </cell>
          <cell r="F1398" t="str">
            <v>Freight Forward - International Air Import Carrier</v>
          </cell>
          <cell r="G1398">
            <v>114.4</v>
          </cell>
          <cell r="H1398">
            <v>0</v>
          </cell>
          <cell r="I1398">
            <v>114.4</v>
          </cell>
          <cell r="J1398">
            <v>0</v>
          </cell>
          <cell r="K1398">
            <v>114.4</v>
          </cell>
          <cell r="L1398">
            <v>0</v>
          </cell>
        </row>
        <row r="1399">
          <cell r="D1399">
            <v>4022</v>
          </cell>
          <cell r="E1399" t="str">
            <v>300.3902.99.4320.000.000.00000</v>
          </cell>
          <cell r="F1399" t="str">
            <v>Freight Forward - International Air</v>
          </cell>
          <cell r="G1399">
            <v>-2318.94</v>
          </cell>
          <cell r="H1399">
            <v>0</v>
          </cell>
          <cell r="I1399">
            <v>-2318.94</v>
          </cell>
          <cell r="J1399">
            <v>0</v>
          </cell>
          <cell r="K1399">
            <v>-2318.94</v>
          </cell>
          <cell r="L1399">
            <v>0</v>
          </cell>
        </row>
        <row r="1400">
          <cell r="D1400">
            <v>4022</v>
          </cell>
          <cell r="E1400" t="str">
            <v>300.3902.99.4330.000.000.00000</v>
          </cell>
          <cell r="F1400" t="str">
            <v>Freight Forward - International Ocean</v>
          </cell>
          <cell r="G1400">
            <v>8938</v>
          </cell>
          <cell r="H1400">
            <v>0</v>
          </cell>
          <cell r="I1400">
            <v>8938</v>
          </cell>
          <cell r="J1400">
            <v>0</v>
          </cell>
          <cell r="K1400">
            <v>8938</v>
          </cell>
          <cell r="L1400">
            <v>0</v>
          </cell>
        </row>
        <row r="1401">
          <cell r="D1401">
            <v>5020</v>
          </cell>
          <cell r="E1401" t="str">
            <v>300.3902.99.5311.000.000.00000</v>
          </cell>
          <cell r="F1401" t="str">
            <v>Freight Forward - Domestic PUD</v>
          </cell>
          <cell r="G1401">
            <v>561.22</v>
          </cell>
          <cell r="H1401">
            <v>0</v>
          </cell>
          <cell r="I1401">
            <v>561.22</v>
          </cell>
          <cell r="J1401">
            <v>0</v>
          </cell>
          <cell r="K1401">
            <v>561.22</v>
          </cell>
          <cell r="L1401">
            <v>0</v>
          </cell>
        </row>
        <row r="1402">
          <cell r="D1402">
            <v>5020</v>
          </cell>
          <cell r="E1402" t="str">
            <v>300.3902.99.5312.000.000.00000</v>
          </cell>
          <cell r="F1402" t="str">
            <v>Freight Forward - Domestic Carrier</v>
          </cell>
          <cell r="G1402">
            <v>501.19</v>
          </cell>
          <cell r="H1402">
            <v>0</v>
          </cell>
          <cell r="I1402">
            <v>501.19</v>
          </cell>
          <cell r="J1402">
            <v>0</v>
          </cell>
          <cell r="K1402">
            <v>501.19</v>
          </cell>
          <cell r="L1402">
            <v>0</v>
          </cell>
        </row>
        <row r="1403">
          <cell r="D1403">
            <v>5020</v>
          </cell>
          <cell r="E1403" t="str">
            <v>300.3902.99.5321.000.000.00000</v>
          </cell>
          <cell r="F1403" t="str">
            <v>Freight Forward - International Air Import PUD</v>
          </cell>
          <cell r="G1403">
            <v>1753.81</v>
          </cell>
          <cell r="H1403">
            <v>0</v>
          </cell>
          <cell r="I1403">
            <v>1753.81</v>
          </cell>
          <cell r="J1403">
            <v>0</v>
          </cell>
          <cell r="K1403">
            <v>1753.81</v>
          </cell>
          <cell r="L1403">
            <v>0</v>
          </cell>
        </row>
        <row r="1404">
          <cell r="D1404">
            <v>5020</v>
          </cell>
          <cell r="E1404" t="str">
            <v>300.3902.99.5322.000.000.00000</v>
          </cell>
          <cell r="F1404" t="str">
            <v>Freight Forward - International Air Import Carrier</v>
          </cell>
          <cell r="G1404">
            <v>2481.4</v>
          </cell>
          <cell r="H1404">
            <v>0</v>
          </cell>
          <cell r="I1404">
            <v>2481.4</v>
          </cell>
          <cell r="J1404">
            <v>0</v>
          </cell>
          <cell r="K1404">
            <v>2481.4</v>
          </cell>
          <cell r="L1404">
            <v>0</v>
          </cell>
        </row>
        <row r="1405">
          <cell r="D1405">
            <v>5020</v>
          </cell>
          <cell r="E1405" t="str">
            <v>300.3902.99.5331.000.000.00000</v>
          </cell>
          <cell r="F1405" t="str">
            <v>Freight Forward - International Ocean Import PUD</v>
          </cell>
          <cell r="G1405">
            <v>621.5</v>
          </cell>
          <cell r="H1405">
            <v>0</v>
          </cell>
          <cell r="I1405">
            <v>621.5</v>
          </cell>
          <cell r="J1405">
            <v>0</v>
          </cell>
          <cell r="K1405">
            <v>621.5</v>
          </cell>
          <cell r="L1405">
            <v>0</v>
          </cell>
        </row>
        <row r="1406">
          <cell r="D1406">
            <v>5010</v>
          </cell>
          <cell r="E1406" t="str">
            <v>300.3902.99.5360.000.000.00000</v>
          </cell>
          <cell r="F1406" t="str">
            <v>Freight Forward - Partner Commissions</v>
          </cell>
          <cell r="G1406">
            <v>3241.27</v>
          </cell>
          <cell r="H1406">
            <v>0</v>
          </cell>
          <cell r="I1406">
            <v>3241.27</v>
          </cell>
          <cell r="J1406">
            <v>0</v>
          </cell>
          <cell r="K1406">
            <v>3241.27</v>
          </cell>
          <cell r="L1406">
            <v>0</v>
          </cell>
        </row>
        <row r="1407">
          <cell r="D1407">
            <v>2151</v>
          </cell>
          <cell r="E1407" t="str">
            <v>300.3903.00.2461.000.000.00000</v>
          </cell>
          <cell r="F1407" t="str">
            <v>Independent Partner Deposit</v>
          </cell>
          <cell r="G1407">
            <v>-11040.24</v>
          </cell>
          <cell r="H1407">
            <v>0</v>
          </cell>
          <cell r="I1407">
            <v>-11040.24</v>
          </cell>
          <cell r="J1407">
            <v>0</v>
          </cell>
          <cell r="K1407">
            <v>-11040.24</v>
          </cell>
          <cell r="L1407">
            <v>0</v>
          </cell>
        </row>
        <row r="1408">
          <cell r="D1408">
            <v>4022</v>
          </cell>
          <cell r="E1408" t="str">
            <v>300.3903.25.4310.000.000.00000</v>
          </cell>
          <cell r="F1408" t="str">
            <v>Freight Forward - Domestic</v>
          </cell>
          <cell r="G1408">
            <v>-324880.55</v>
          </cell>
          <cell r="H1408">
            <v>-41693.160000000003</v>
          </cell>
          <cell r="I1408">
            <v>-366573.71</v>
          </cell>
          <cell r="J1408">
            <v>0</v>
          </cell>
          <cell r="K1408">
            <v>-366573.71</v>
          </cell>
          <cell r="L1408">
            <v>-41693.160000000003</v>
          </cell>
        </row>
        <row r="1409">
          <cell r="D1409">
            <v>4022</v>
          </cell>
          <cell r="E1409" t="str">
            <v>300.3903.25.4320.000.000.00000</v>
          </cell>
          <cell r="F1409" t="str">
            <v>Freight Forward - International Air</v>
          </cell>
          <cell r="G1409">
            <v>-3087.24</v>
          </cell>
          <cell r="H1409">
            <v>0</v>
          </cell>
          <cell r="I1409">
            <v>-3087.24</v>
          </cell>
          <cell r="J1409">
            <v>0</v>
          </cell>
          <cell r="K1409">
            <v>-3087.24</v>
          </cell>
          <cell r="L1409">
            <v>0</v>
          </cell>
        </row>
        <row r="1410">
          <cell r="D1410">
            <v>4022</v>
          </cell>
          <cell r="E1410" t="str">
            <v>300.3903.25.4322.000.000.00000</v>
          </cell>
          <cell r="F1410" t="str">
            <v>Freight Forward - International Air Export</v>
          </cell>
          <cell r="G1410">
            <v>-2787.77</v>
          </cell>
          <cell r="H1410">
            <v>0</v>
          </cell>
          <cell r="I1410">
            <v>-2787.77</v>
          </cell>
          <cell r="J1410">
            <v>0</v>
          </cell>
          <cell r="K1410">
            <v>-2787.77</v>
          </cell>
          <cell r="L1410">
            <v>0</v>
          </cell>
        </row>
        <row r="1411">
          <cell r="D1411">
            <v>4022</v>
          </cell>
          <cell r="E1411" t="str">
            <v>300.3903.25.4330.000.000.00000</v>
          </cell>
          <cell r="F1411" t="str">
            <v>Freight Forward - International Ocean</v>
          </cell>
          <cell r="G1411">
            <v>-30238.16</v>
          </cell>
          <cell r="H1411">
            <v>0</v>
          </cell>
          <cell r="I1411">
            <v>-30238.16</v>
          </cell>
          <cell r="J1411">
            <v>0</v>
          </cell>
          <cell r="K1411">
            <v>-30238.16</v>
          </cell>
          <cell r="L1411">
            <v>0</v>
          </cell>
        </row>
        <row r="1412">
          <cell r="D1412">
            <v>4022</v>
          </cell>
          <cell r="E1412" t="str">
            <v>300.3903.25.4331.000.000.00000</v>
          </cell>
          <cell r="F1412" t="str">
            <v>Freight Forward - International Ocean Import</v>
          </cell>
          <cell r="G1412">
            <v>-90680.97</v>
          </cell>
          <cell r="H1412">
            <v>-20496.18</v>
          </cell>
          <cell r="I1412">
            <v>-111177.15</v>
          </cell>
          <cell r="J1412">
            <v>0</v>
          </cell>
          <cell r="K1412">
            <v>-111177.15</v>
          </cell>
          <cell r="L1412">
            <v>-20496.18</v>
          </cell>
        </row>
        <row r="1413">
          <cell r="D1413">
            <v>4022</v>
          </cell>
          <cell r="E1413" t="str">
            <v>300.3903.25.4332.000.000.00000</v>
          </cell>
          <cell r="F1413" t="str">
            <v>Freight Forward - International Ocean Export</v>
          </cell>
          <cell r="G1413">
            <v>-3659.44</v>
          </cell>
          <cell r="H1413">
            <v>0</v>
          </cell>
          <cell r="I1413">
            <v>-3659.44</v>
          </cell>
          <cell r="J1413">
            <v>0</v>
          </cell>
          <cell r="K1413">
            <v>-3659.44</v>
          </cell>
          <cell r="L1413">
            <v>0</v>
          </cell>
        </row>
        <row r="1414">
          <cell r="D1414">
            <v>5020</v>
          </cell>
          <cell r="E1414" t="str">
            <v>300.3903.25.5311.000.000.00000</v>
          </cell>
          <cell r="F1414" t="str">
            <v>Freight Forward - Domestic PUD</v>
          </cell>
          <cell r="G1414">
            <v>86111.64</v>
          </cell>
          <cell r="H1414">
            <v>14634.06</v>
          </cell>
          <cell r="I1414">
            <v>100745.7</v>
          </cell>
          <cell r="J1414">
            <v>0</v>
          </cell>
          <cell r="K1414">
            <v>100745.7</v>
          </cell>
          <cell r="L1414">
            <v>14634.06</v>
          </cell>
        </row>
        <row r="1415">
          <cell r="D1415">
            <v>5020</v>
          </cell>
          <cell r="E1415" t="str">
            <v>300.3903.25.5312.000.000.00000</v>
          </cell>
          <cell r="F1415" t="str">
            <v>Freight Forward - Domestic Carrier</v>
          </cell>
          <cell r="G1415">
            <v>153867.87</v>
          </cell>
          <cell r="H1415">
            <v>28612.77</v>
          </cell>
          <cell r="I1415">
            <v>182480.64000000001</v>
          </cell>
          <cell r="J1415">
            <v>0</v>
          </cell>
          <cell r="K1415">
            <v>182480.64000000001</v>
          </cell>
          <cell r="L1415">
            <v>28612.77</v>
          </cell>
        </row>
        <row r="1416">
          <cell r="D1416">
            <v>5020</v>
          </cell>
          <cell r="E1416" t="str">
            <v>300.3903.25.5323.000.000.00000</v>
          </cell>
          <cell r="F1416" t="str">
            <v>Freight Forward - International Air Export PUD</v>
          </cell>
          <cell r="G1416">
            <v>400.52</v>
          </cell>
          <cell r="H1416">
            <v>0</v>
          </cell>
          <cell r="I1416">
            <v>400.52</v>
          </cell>
          <cell r="J1416">
            <v>0</v>
          </cell>
          <cell r="K1416">
            <v>400.52</v>
          </cell>
          <cell r="L1416">
            <v>0</v>
          </cell>
        </row>
        <row r="1417">
          <cell r="D1417">
            <v>5020</v>
          </cell>
          <cell r="E1417" t="str">
            <v>300.3903.25.5331.000.000.00000</v>
          </cell>
          <cell r="F1417" t="str">
            <v>Freight Forward - International Ocean Import PUD</v>
          </cell>
          <cell r="G1417">
            <v>21859.41</v>
          </cell>
          <cell r="H1417">
            <v>-2606.54</v>
          </cell>
          <cell r="I1417">
            <v>19252.87</v>
          </cell>
          <cell r="J1417">
            <v>0</v>
          </cell>
          <cell r="K1417">
            <v>19252.87</v>
          </cell>
          <cell r="L1417">
            <v>-2606.54</v>
          </cell>
        </row>
        <row r="1418">
          <cell r="D1418">
            <v>5020</v>
          </cell>
          <cell r="E1418" t="str">
            <v>300.3903.25.5332.000.000.00000</v>
          </cell>
          <cell r="F1418" t="str">
            <v>Freight Forward - International Ocean Impor Carrier</v>
          </cell>
          <cell r="G1418">
            <v>11246.1</v>
          </cell>
          <cell r="H1418">
            <v>4310.28</v>
          </cell>
          <cell r="I1418">
            <v>15556.38</v>
          </cell>
          <cell r="J1418">
            <v>0</v>
          </cell>
          <cell r="K1418">
            <v>15556.38</v>
          </cell>
          <cell r="L1418">
            <v>4310.28</v>
          </cell>
        </row>
        <row r="1419">
          <cell r="D1419">
            <v>5020</v>
          </cell>
          <cell r="E1419" t="str">
            <v>300.3903.25.5333.000.000.00000</v>
          </cell>
          <cell r="F1419" t="str">
            <v>Freight Forward - International Ocean Export PUD</v>
          </cell>
          <cell r="G1419">
            <v>4445.25</v>
          </cell>
          <cell r="H1419">
            <v>0</v>
          </cell>
          <cell r="I1419">
            <v>4445.25</v>
          </cell>
          <cell r="J1419">
            <v>0</v>
          </cell>
          <cell r="K1419">
            <v>4445.25</v>
          </cell>
          <cell r="L1419">
            <v>0</v>
          </cell>
        </row>
        <row r="1420">
          <cell r="D1420">
            <v>5010</v>
          </cell>
          <cell r="E1420" t="str">
            <v>300.3903.25.5360.000.000.00000</v>
          </cell>
          <cell r="F1420" t="str">
            <v>Freight Forward - Partner Commissions</v>
          </cell>
          <cell r="G1420">
            <v>4421.03</v>
          </cell>
          <cell r="H1420">
            <v>3304.49</v>
          </cell>
          <cell r="I1420">
            <v>7725.52</v>
          </cell>
          <cell r="J1420">
            <v>0</v>
          </cell>
          <cell r="K1420">
            <v>7725.52</v>
          </cell>
          <cell r="L1420">
            <v>3304.49</v>
          </cell>
        </row>
        <row r="1421">
          <cell r="D1421">
            <v>4022</v>
          </cell>
          <cell r="E1421" t="str">
            <v>300.3903.99.4310.000.000.00000</v>
          </cell>
          <cell r="F1421" t="str">
            <v>Freight Forward - Domestic</v>
          </cell>
          <cell r="G1421">
            <v>-88526.12</v>
          </cell>
          <cell r="H1421">
            <v>0</v>
          </cell>
          <cell r="I1421">
            <v>-88526.12</v>
          </cell>
          <cell r="J1421">
            <v>0</v>
          </cell>
          <cell r="K1421">
            <v>-88526.12</v>
          </cell>
          <cell r="L1421">
            <v>0</v>
          </cell>
        </row>
        <row r="1422">
          <cell r="D1422">
            <v>4022</v>
          </cell>
          <cell r="E1422" t="str">
            <v>300.3903.99.4320.000.000.00000</v>
          </cell>
          <cell r="F1422" t="str">
            <v>Freight Forward - International Air</v>
          </cell>
          <cell r="G1422">
            <v>-4974</v>
          </cell>
          <cell r="H1422">
            <v>0</v>
          </cell>
          <cell r="I1422">
            <v>-4974</v>
          </cell>
          <cell r="J1422">
            <v>0</v>
          </cell>
          <cell r="K1422">
            <v>-4974</v>
          </cell>
          <cell r="L1422">
            <v>0</v>
          </cell>
        </row>
        <row r="1423">
          <cell r="D1423">
            <v>4022</v>
          </cell>
          <cell r="E1423" t="str">
            <v>300.3903.99.4330.000.000.00000</v>
          </cell>
          <cell r="F1423" t="str">
            <v>Freight Forward - International Ocean</v>
          </cell>
          <cell r="G1423">
            <v>-32868.050000000003</v>
          </cell>
          <cell r="H1423">
            <v>0</v>
          </cell>
          <cell r="I1423">
            <v>-32868.050000000003</v>
          </cell>
          <cell r="J1423">
            <v>0</v>
          </cell>
          <cell r="K1423">
            <v>-32868.050000000003</v>
          </cell>
          <cell r="L1423">
            <v>0</v>
          </cell>
        </row>
        <row r="1424">
          <cell r="D1424">
            <v>5020</v>
          </cell>
          <cell r="E1424" t="str">
            <v>300.3903.99.5311.000.000.00000</v>
          </cell>
          <cell r="F1424" t="str">
            <v>Freight Forward - Domestic PUD</v>
          </cell>
          <cell r="G1424">
            <v>62808.04</v>
          </cell>
          <cell r="H1424">
            <v>0</v>
          </cell>
          <cell r="I1424">
            <v>62808.04</v>
          </cell>
          <cell r="J1424">
            <v>0</v>
          </cell>
          <cell r="K1424">
            <v>62808.04</v>
          </cell>
          <cell r="L1424">
            <v>0</v>
          </cell>
        </row>
        <row r="1425">
          <cell r="D1425">
            <v>5020</v>
          </cell>
          <cell r="E1425" t="str">
            <v>300.3903.99.5312.000.000.00000</v>
          </cell>
          <cell r="F1425" t="str">
            <v>Freight Forward - Domestic Carrier</v>
          </cell>
          <cell r="G1425">
            <v>50702.01</v>
          </cell>
          <cell r="H1425">
            <v>0</v>
          </cell>
          <cell r="I1425">
            <v>50702.01</v>
          </cell>
          <cell r="J1425">
            <v>0</v>
          </cell>
          <cell r="K1425">
            <v>50702.01</v>
          </cell>
          <cell r="L1425">
            <v>0</v>
          </cell>
        </row>
        <row r="1426">
          <cell r="D1426">
            <v>5020</v>
          </cell>
          <cell r="E1426" t="str">
            <v>300.3903.99.5321.000.000.00000</v>
          </cell>
          <cell r="F1426" t="str">
            <v>Freight Forward - International Air Import PUD</v>
          </cell>
          <cell r="G1426">
            <v>1501.01</v>
          </cell>
          <cell r="H1426">
            <v>0</v>
          </cell>
          <cell r="I1426">
            <v>1501.01</v>
          </cell>
          <cell r="J1426">
            <v>0</v>
          </cell>
          <cell r="K1426">
            <v>1501.01</v>
          </cell>
          <cell r="L1426">
            <v>0</v>
          </cell>
        </row>
        <row r="1427">
          <cell r="D1427">
            <v>5020</v>
          </cell>
          <cell r="E1427" t="str">
            <v>300.3903.99.5322.000.000.00000</v>
          </cell>
          <cell r="F1427" t="str">
            <v>Freight Forward - International Air Import Carrier</v>
          </cell>
          <cell r="G1427">
            <v>5160.3100000000004</v>
          </cell>
          <cell r="H1427">
            <v>0</v>
          </cell>
          <cell r="I1427">
            <v>5160.3100000000004</v>
          </cell>
          <cell r="J1427">
            <v>0</v>
          </cell>
          <cell r="K1427">
            <v>5160.3100000000004</v>
          </cell>
          <cell r="L1427">
            <v>0</v>
          </cell>
        </row>
        <row r="1428">
          <cell r="D1428">
            <v>5020</v>
          </cell>
          <cell r="E1428" t="str">
            <v>300.3903.99.5331.000.000.00000</v>
          </cell>
          <cell r="F1428" t="str">
            <v>Freight Forward - International Ocean Import PUD</v>
          </cell>
          <cell r="G1428">
            <v>23830.74</v>
          </cell>
          <cell r="H1428">
            <v>0</v>
          </cell>
          <cell r="I1428">
            <v>23830.74</v>
          </cell>
          <cell r="J1428">
            <v>0</v>
          </cell>
          <cell r="K1428">
            <v>23830.74</v>
          </cell>
          <cell r="L1428">
            <v>0</v>
          </cell>
        </row>
        <row r="1429">
          <cell r="D1429">
            <v>5020</v>
          </cell>
          <cell r="E1429" t="str">
            <v>300.3903.99.5332.000.000.00000</v>
          </cell>
          <cell r="F1429" t="str">
            <v>Freight Forward - International Ocean Impor Carrier</v>
          </cell>
          <cell r="G1429">
            <v>32282.28</v>
          </cell>
          <cell r="H1429">
            <v>0</v>
          </cell>
          <cell r="I1429">
            <v>32282.28</v>
          </cell>
          <cell r="J1429">
            <v>0</v>
          </cell>
          <cell r="K1429">
            <v>32282.28</v>
          </cell>
          <cell r="L1429">
            <v>0</v>
          </cell>
        </row>
        <row r="1430">
          <cell r="D1430">
            <v>5020</v>
          </cell>
          <cell r="E1430" t="str">
            <v>300.3903.99.5333.000.000.00000</v>
          </cell>
          <cell r="F1430" t="str">
            <v>Freight Forward - International Ocean Export PUD</v>
          </cell>
          <cell r="G1430">
            <v>266.11</v>
          </cell>
          <cell r="H1430">
            <v>0</v>
          </cell>
          <cell r="I1430">
            <v>266.11</v>
          </cell>
          <cell r="J1430">
            <v>0</v>
          </cell>
          <cell r="K1430">
            <v>266.11</v>
          </cell>
          <cell r="L1430">
            <v>0</v>
          </cell>
        </row>
        <row r="1431">
          <cell r="D1431">
            <v>5010</v>
          </cell>
          <cell r="E1431" t="str">
            <v>300.3903.99.5360.000.000.00000</v>
          </cell>
          <cell r="F1431" t="str">
            <v>Freight Forward - Partner Commissions</v>
          </cell>
          <cell r="G1431">
            <v>172748.72</v>
          </cell>
          <cell r="H1431">
            <v>15667.56</v>
          </cell>
          <cell r="I1431">
            <v>188416.28</v>
          </cell>
          <cell r="J1431">
            <v>0</v>
          </cell>
          <cell r="K1431">
            <v>188416.28</v>
          </cell>
          <cell r="L1431">
            <v>15667.56</v>
          </cell>
        </row>
        <row r="1432">
          <cell r="D1432">
            <v>7600</v>
          </cell>
          <cell r="E1432" t="str">
            <v>300.3903.99.7240.000.000.00000</v>
          </cell>
          <cell r="F1432" t="str">
            <v>Advertising &amp; Marketing</v>
          </cell>
          <cell r="G1432">
            <v>0</v>
          </cell>
          <cell r="H1432">
            <v>-23.4</v>
          </cell>
          <cell r="I1432">
            <v>-23.4</v>
          </cell>
          <cell r="J1432">
            <v>0</v>
          </cell>
          <cell r="K1432">
            <v>-23.4</v>
          </cell>
          <cell r="L1432">
            <v>-23.4</v>
          </cell>
        </row>
        <row r="1433">
          <cell r="D1433">
            <v>7600</v>
          </cell>
          <cell r="E1433" t="str">
            <v>300.3903.99.7600.000.000.00000</v>
          </cell>
          <cell r="F1433" t="str">
            <v>Postage</v>
          </cell>
          <cell r="G1433">
            <v>19.27</v>
          </cell>
          <cell r="H1433">
            <v>0</v>
          </cell>
          <cell r="I1433">
            <v>19.27</v>
          </cell>
          <cell r="K1433">
            <v>19.27</v>
          </cell>
          <cell r="L1433">
            <v>0</v>
          </cell>
        </row>
        <row r="1434">
          <cell r="D1434">
            <v>2151</v>
          </cell>
          <cell r="E1434" t="str">
            <v>300.3904.00.2461.000.000.00000</v>
          </cell>
          <cell r="F1434" t="str">
            <v>Independent Partner Deposit</v>
          </cell>
          <cell r="G1434">
            <v>-17269.990000000002</v>
          </cell>
          <cell r="H1434">
            <v>-760.8</v>
          </cell>
          <cell r="I1434">
            <v>-18030.79</v>
          </cell>
          <cell r="K1434">
            <v>-18030.79</v>
          </cell>
          <cell r="L1434">
            <v>-760.8</v>
          </cell>
        </row>
        <row r="1435">
          <cell r="D1435">
            <v>4022</v>
          </cell>
          <cell r="E1435" t="str">
            <v>300.3904.25.4310.000.000.00000</v>
          </cell>
          <cell r="F1435" t="str">
            <v>Freight Forward - Domestic</v>
          </cell>
          <cell r="G1435">
            <v>-712593.45</v>
          </cell>
          <cell r="H1435">
            <v>-57928.55</v>
          </cell>
          <cell r="I1435">
            <v>-770522</v>
          </cell>
          <cell r="K1435">
            <v>-770522</v>
          </cell>
          <cell r="L1435">
            <v>-57928.55</v>
          </cell>
        </row>
        <row r="1436">
          <cell r="D1436">
            <v>4022</v>
          </cell>
          <cell r="E1436" t="str">
            <v>300.3904.25.4320.000.000.00000</v>
          </cell>
          <cell r="F1436" t="str">
            <v>Freight Forward - International Air</v>
          </cell>
          <cell r="G1436">
            <v>-2373.4699999999998</v>
          </cell>
          <cell r="H1436">
            <v>0</v>
          </cell>
          <cell r="I1436">
            <v>-2373.4699999999998</v>
          </cell>
          <cell r="K1436">
            <v>-2373.4699999999998</v>
          </cell>
          <cell r="L1436">
            <v>0</v>
          </cell>
        </row>
        <row r="1437">
          <cell r="D1437">
            <v>4022</v>
          </cell>
          <cell r="E1437" t="str">
            <v>300.3904.25.4321.000.000.00000</v>
          </cell>
          <cell r="F1437" t="str">
            <v>Freight Forward - International Air Import</v>
          </cell>
          <cell r="G1437">
            <v>-1027.06</v>
          </cell>
          <cell r="H1437">
            <v>-3146.47</v>
          </cell>
          <cell r="I1437">
            <v>-4173.53</v>
          </cell>
          <cell r="K1437">
            <v>-4173.53</v>
          </cell>
          <cell r="L1437">
            <v>-3146.47</v>
          </cell>
        </row>
        <row r="1438">
          <cell r="D1438">
            <v>4022</v>
          </cell>
          <cell r="E1438" t="str">
            <v>300.3904.25.4322.000.000.00000</v>
          </cell>
          <cell r="F1438" t="str">
            <v>Freight Forward - International Air Export</v>
          </cell>
          <cell r="G1438">
            <v>-4300.1400000000003</v>
          </cell>
          <cell r="H1438">
            <v>-1282.71</v>
          </cell>
          <cell r="I1438">
            <v>-5582.85</v>
          </cell>
          <cell r="K1438">
            <v>-5582.85</v>
          </cell>
          <cell r="L1438">
            <v>-1282.71</v>
          </cell>
        </row>
        <row r="1439">
          <cell r="D1439">
            <v>4022</v>
          </cell>
          <cell r="E1439" t="str">
            <v>300.3904.25.4330.000.000.00000</v>
          </cell>
          <cell r="F1439" t="str">
            <v>Freight Forward - International Ocean</v>
          </cell>
          <cell r="G1439">
            <v>-62796.2</v>
          </cell>
          <cell r="H1439">
            <v>0</v>
          </cell>
          <cell r="I1439">
            <v>-62796.2</v>
          </cell>
          <cell r="J1439">
            <v>0</v>
          </cell>
          <cell r="K1439">
            <v>-62796.2</v>
          </cell>
          <cell r="L1439">
            <v>0</v>
          </cell>
        </row>
        <row r="1440">
          <cell r="D1440">
            <v>4022</v>
          </cell>
          <cell r="E1440" t="str">
            <v>300.3904.25.4331.000.000.00000</v>
          </cell>
          <cell r="F1440" t="str">
            <v>Freight Forward - International Ocean Import</v>
          </cell>
          <cell r="G1440">
            <v>-76688.03</v>
          </cell>
          <cell r="H1440">
            <v>0</v>
          </cell>
          <cell r="I1440">
            <v>-76688.03</v>
          </cell>
          <cell r="J1440">
            <v>0</v>
          </cell>
          <cell r="K1440">
            <v>-76688.03</v>
          </cell>
          <cell r="L1440">
            <v>0</v>
          </cell>
        </row>
        <row r="1441">
          <cell r="D1441">
            <v>4022</v>
          </cell>
          <cell r="E1441" t="str">
            <v>300.3904.25.4332.000.000.00000</v>
          </cell>
          <cell r="F1441" t="str">
            <v>Freight Forward - International Ocean Export</v>
          </cell>
          <cell r="G1441">
            <v>-36310.949999999997</v>
          </cell>
          <cell r="H1441">
            <v>-30459</v>
          </cell>
          <cell r="I1441">
            <v>-66769.95</v>
          </cell>
          <cell r="J1441">
            <v>0</v>
          </cell>
          <cell r="K1441">
            <v>-66769.95</v>
          </cell>
          <cell r="L1441">
            <v>-30459</v>
          </cell>
        </row>
        <row r="1442">
          <cell r="D1442">
            <v>4022</v>
          </cell>
          <cell r="E1442" t="str">
            <v>300.3904.25.4341.000.000.00000</v>
          </cell>
          <cell r="F1442" t="str">
            <v>Freight Forward - Transborder Ground</v>
          </cell>
          <cell r="G1442">
            <v>-89114.14</v>
          </cell>
          <cell r="H1442">
            <v>-15268.35</v>
          </cell>
          <cell r="I1442">
            <v>-104382.49</v>
          </cell>
          <cell r="J1442">
            <v>0</v>
          </cell>
          <cell r="K1442">
            <v>-104382.49</v>
          </cell>
          <cell r="L1442">
            <v>-15268.35</v>
          </cell>
        </row>
        <row r="1443">
          <cell r="D1443">
            <v>5020</v>
          </cell>
          <cell r="E1443" t="str">
            <v>300.3904.25.5311.000.000.00000</v>
          </cell>
          <cell r="F1443" t="str">
            <v>Freight Forward - Domestic PUD</v>
          </cell>
          <cell r="G1443">
            <v>45289.05</v>
          </cell>
          <cell r="H1443">
            <v>-7921.5</v>
          </cell>
          <cell r="I1443">
            <v>37367.550000000003</v>
          </cell>
          <cell r="J1443">
            <v>0</v>
          </cell>
          <cell r="K1443">
            <v>37367.550000000003</v>
          </cell>
          <cell r="L1443">
            <v>-7921.5</v>
          </cell>
        </row>
        <row r="1444">
          <cell r="D1444">
            <v>5020</v>
          </cell>
          <cell r="E1444" t="str">
            <v>300.3904.25.5312.000.000.00000</v>
          </cell>
          <cell r="F1444" t="str">
            <v>Freight Forward - Domestic Carrier</v>
          </cell>
          <cell r="G1444">
            <v>575254.9</v>
          </cell>
          <cell r="H1444">
            <v>84561.66</v>
          </cell>
          <cell r="I1444">
            <v>659816.56000000006</v>
          </cell>
          <cell r="J1444">
            <v>0</v>
          </cell>
          <cell r="K1444">
            <v>659816.56000000006</v>
          </cell>
          <cell r="L1444">
            <v>84561.66</v>
          </cell>
        </row>
        <row r="1445">
          <cell r="D1445">
            <v>5020</v>
          </cell>
          <cell r="E1445" t="str">
            <v>300.3904.25.5321.000.000.00000</v>
          </cell>
          <cell r="F1445" t="str">
            <v>Freight Forward - International Air Import PUD</v>
          </cell>
          <cell r="G1445">
            <v>852.06</v>
          </cell>
          <cell r="H1445">
            <v>0</v>
          </cell>
          <cell r="I1445">
            <v>852.06</v>
          </cell>
          <cell r="J1445">
            <v>0</v>
          </cell>
          <cell r="K1445">
            <v>852.06</v>
          </cell>
          <cell r="L1445">
            <v>0</v>
          </cell>
        </row>
        <row r="1446">
          <cell r="D1446">
            <v>5020</v>
          </cell>
          <cell r="E1446" t="str">
            <v>300.3904.25.5322.000.000.00000</v>
          </cell>
          <cell r="F1446" t="str">
            <v>Freight Forward - International Air Import Carrier</v>
          </cell>
          <cell r="G1446">
            <v>6571.18</v>
          </cell>
          <cell r="H1446">
            <v>2672.48</v>
          </cell>
          <cell r="I1446">
            <v>9243.66</v>
          </cell>
          <cell r="J1446">
            <v>0</v>
          </cell>
          <cell r="K1446">
            <v>9243.66</v>
          </cell>
          <cell r="L1446">
            <v>2672.48</v>
          </cell>
        </row>
        <row r="1447">
          <cell r="D1447">
            <v>5020</v>
          </cell>
          <cell r="E1447" t="str">
            <v>300.3904.25.5323.000.000.00000</v>
          </cell>
          <cell r="F1447" t="str">
            <v>Freight Forward - International Air Export PUD</v>
          </cell>
          <cell r="G1447">
            <v>1431.27</v>
          </cell>
          <cell r="H1447">
            <v>-56.44</v>
          </cell>
          <cell r="I1447">
            <v>1374.83</v>
          </cell>
          <cell r="J1447">
            <v>0</v>
          </cell>
          <cell r="K1447">
            <v>1374.83</v>
          </cell>
          <cell r="L1447">
            <v>-56.44</v>
          </cell>
        </row>
        <row r="1448">
          <cell r="D1448">
            <v>5020</v>
          </cell>
          <cell r="E1448" t="str">
            <v>300.3904.25.5331.000.000.00000</v>
          </cell>
          <cell r="F1448" t="str">
            <v>Freight Forward - International Ocean Import PUD</v>
          </cell>
          <cell r="G1448">
            <v>74698.259999999995</v>
          </cell>
          <cell r="H1448">
            <v>0</v>
          </cell>
          <cell r="I1448">
            <v>74698.259999999995</v>
          </cell>
          <cell r="J1448">
            <v>0</v>
          </cell>
          <cell r="K1448">
            <v>74698.259999999995</v>
          </cell>
          <cell r="L1448">
            <v>0</v>
          </cell>
        </row>
        <row r="1449">
          <cell r="D1449">
            <v>5020</v>
          </cell>
          <cell r="E1449" t="str">
            <v>300.3904.25.5332.000.000.00000</v>
          </cell>
          <cell r="F1449" t="str">
            <v>Freight Forward - International Ocean Impor Carrier</v>
          </cell>
          <cell r="G1449">
            <v>562.54999999999995</v>
          </cell>
          <cell r="H1449">
            <v>1128.95</v>
          </cell>
          <cell r="I1449">
            <v>1691.5</v>
          </cell>
          <cell r="J1449">
            <v>0</v>
          </cell>
          <cell r="K1449">
            <v>1691.5</v>
          </cell>
          <cell r="L1449">
            <v>1128.95</v>
          </cell>
        </row>
        <row r="1450">
          <cell r="D1450">
            <v>5020</v>
          </cell>
          <cell r="E1450" t="str">
            <v>300.3904.25.5333.000.000.00000</v>
          </cell>
          <cell r="F1450" t="str">
            <v>Freight Forward - International Ocean Export PUD</v>
          </cell>
          <cell r="G1450">
            <v>16207.31</v>
          </cell>
          <cell r="H1450">
            <v>2060.63</v>
          </cell>
          <cell r="I1450">
            <v>18267.939999999999</v>
          </cell>
          <cell r="J1450">
            <v>0</v>
          </cell>
          <cell r="K1450">
            <v>18267.939999999999</v>
          </cell>
          <cell r="L1450">
            <v>2060.63</v>
          </cell>
        </row>
        <row r="1451">
          <cell r="D1451">
            <v>5020</v>
          </cell>
          <cell r="E1451" t="str">
            <v>300.3904.25.5342.000.000.00000</v>
          </cell>
          <cell r="F1451" t="str">
            <v>Freight Forward - Transborder Carrier</v>
          </cell>
          <cell r="G1451">
            <v>21411.5</v>
          </cell>
          <cell r="H1451">
            <v>10764.46</v>
          </cell>
          <cell r="I1451">
            <v>32175.96</v>
          </cell>
          <cell r="J1451">
            <v>0</v>
          </cell>
          <cell r="K1451">
            <v>32175.96</v>
          </cell>
          <cell r="L1451">
            <v>10764.46</v>
          </cell>
        </row>
        <row r="1452">
          <cell r="D1452">
            <v>5010</v>
          </cell>
          <cell r="E1452" t="str">
            <v>300.3904.25.5360.000.000.00000</v>
          </cell>
          <cell r="F1452" t="str">
            <v>Freight Forward - Partner Commissions</v>
          </cell>
          <cell r="G1452">
            <v>16072.57</v>
          </cell>
          <cell r="H1452">
            <v>3588.75</v>
          </cell>
          <cell r="I1452">
            <v>19661.32</v>
          </cell>
          <cell r="J1452">
            <v>0</v>
          </cell>
          <cell r="K1452">
            <v>19661.32</v>
          </cell>
          <cell r="L1452">
            <v>3588.75</v>
          </cell>
        </row>
        <row r="1453">
          <cell r="D1453">
            <v>7600</v>
          </cell>
          <cell r="E1453" t="str">
            <v>300.3904.25.7910.000.000.00000</v>
          </cell>
          <cell r="F1453" t="str">
            <v>Realized/Unrealized Gain/Loss</v>
          </cell>
          <cell r="G1453">
            <v>-13.39</v>
          </cell>
          <cell r="H1453">
            <v>0</v>
          </cell>
          <cell r="I1453">
            <v>-13.39</v>
          </cell>
          <cell r="J1453">
            <v>0</v>
          </cell>
          <cell r="K1453">
            <v>-13.39</v>
          </cell>
          <cell r="L1453">
            <v>0</v>
          </cell>
        </row>
        <row r="1454">
          <cell r="D1454">
            <v>4022</v>
          </cell>
          <cell r="E1454" t="str">
            <v>300.3904.99.4310.000.000.00000</v>
          </cell>
          <cell r="F1454" t="str">
            <v>Freight Forward - Domestic</v>
          </cell>
          <cell r="G1454">
            <v>-34917.21</v>
          </cell>
          <cell r="H1454">
            <v>0</v>
          </cell>
          <cell r="I1454">
            <v>-34917.21</v>
          </cell>
          <cell r="J1454">
            <v>0</v>
          </cell>
          <cell r="K1454">
            <v>-34917.21</v>
          </cell>
          <cell r="L1454">
            <v>0</v>
          </cell>
        </row>
        <row r="1455">
          <cell r="D1455">
            <v>4022</v>
          </cell>
          <cell r="E1455" t="str">
            <v>300.3904.99.4320.000.000.00000</v>
          </cell>
          <cell r="F1455" t="str">
            <v>Freight Forward - International Air</v>
          </cell>
          <cell r="G1455">
            <v>18174.349999999999</v>
          </cell>
          <cell r="H1455">
            <v>0</v>
          </cell>
          <cell r="I1455">
            <v>18174.349999999999</v>
          </cell>
          <cell r="J1455">
            <v>0</v>
          </cell>
          <cell r="K1455">
            <v>18174.349999999999</v>
          </cell>
          <cell r="L1455">
            <v>0</v>
          </cell>
        </row>
        <row r="1456">
          <cell r="D1456">
            <v>4022</v>
          </cell>
          <cell r="E1456" t="str">
            <v>300.3904.99.4330.000.000.00000</v>
          </cell>
          <cell r="F1456" t="str">
            <v>Freight Forward - International Ocean</v>
          </cell>
          <cell r="G1456">
            <v>-12553.85</v>
          </cell>
          <cell r="H1456">
            <v>0</v>
          </cell>
          <cell r="I1456">
            <v>-12553.85</v>
          </cell>
          <cell r="J1456">
            <v>0</v>
          </cell>
          <cell r="K1456">
            <v>-12553.85</v>
          </cell>
          <cell r="L1456">
            <v>0</v>
          </cell>
        </row>
        <row r="1457">
          <cell r="D1457">
            <v>5020</v>
          </cell>
          <cell r="E1457" t="str">
            <v>300.3904.99.5311.000.000.00000</v>
          </cell>
          <cell r="F1457" t="str">
            <v>Freight Forward - Domestic PUD</v>
          </cell>
          <cell r="G1457">
            <v>11854.41</v>
          </cell>
          <cell r="H1457">
            <v>0</v>
          </cell>
          <cell r="I1457">
            <v>11854.41</v>
          </cell>
          <cell r="J1457">
            <v>0</v>
          </cell>
          <cell r="K1457">
            <v>11854.41</v>
          </cell>
          <cell r="L1457">
            <v>0</v>
          </cell>
        </row>
        <row r="1458">
          <cell r="D1458">
            <v>5020</v>
          </cell>
          <cell r="E1458" t="str">
            <v>300.3904.99.5312.000.000.00000</v>
          </cell>
          <cell r="F1458" t="str">
            <v>Freight Forward - Domestic Carrier</v>
          </cell>
          <cell r="G1458">
            <v>205706.34</v>
          </cell>
          <cell r="H1458">
            <v>0</v>
          </cell>
          <cell r="I1458">
            <v>205706.34</v>
          </cell>
          <cell r="J1458">
            <v>0</v>
          </cell>
          <cell r="K1458">
            <v>205706.34</v>
          </cell>
          <cell r="L1458">
            <v>0</v>
          </cell>
        </row>
        <row r="1459">
          <cell r="D1459">
            <v>5020</v>
          </cell>
          <cell r="E1459" t="str">
            <v>300.3904.99.5321.000.000.00000</v>
          </cell>
          <cell r="F1459" t="str">
            <v>Freight Forward - International Air Import PUD</v>
          </cell>
          <cell r="G1459">
            <v>3510.85</v>
          </cell>
          <cell r="H1459">
            <v>0</v>
          </cell>
          <cell r="I1459">
            <v>3510.85</v>
          </cell>
          <cell r="J1459">
            <v>0</v>
          </cell>
          <cell r="K1459">
            <v>3510.85</v>
          </cell>
          <cell r="L1459">
            <v>0</v>
          </cell>
        </row>
        <row r="1460">
          <cell r="D1460">
            <v>5020</v>
          </cell>
          <cell r="E1460" t="str">
            <v>300.3904.99.5322.000.000.00000</v>
          </cell>
          <cell r="F1460" t="str">
            <v>Freight Forward - International Air Import Carrier</v>
          </cell>
          <cell r="G1460">
            <v>39863.35</v>
          </cell>
          <cell r="H1460">
            <v>0</v>
          </cell>
          <cell r="I1460">
            <v>39863.35</v>
          </cell>
          <cell r="J1460">
            <v>0</v>
          </cell>
          <cell r="K1460">
            <v>39863.35</v>
          </cell>
          <cell r="L1460">
            <v>0</v>
          </cell>
        </row>
        <row r="1461">
          <cell r="D1461">
            <v>5020</v>
          </cell>
          <cell r="E1461" t="str">
            <v>300.3904.99.5323.000.000.00000</v>
          </cell>
          <cell r="F1461" t="str">
            <v>Freight Forward - International Air Export PUD</v>
          </cell>
          <cell r="G1461">
            <v>40.21</v>
          </cell>
          <cell r="H1461">
            <v>0</v>
          </cell>
          <cell r="I1461">
            <v>40.21</v>
          </cell>
          <cell r="J1461">
            <v>0</v>
          </cell>
          <cell r="K1461">
            <v>40.21</v>
          </cell>
          <cell r="L1461">
            <v>0</v>
          </cell>
        </row>
        <row r="1462">
          <cell r="D1462">
            <v>5020</v>
          </cell>
          <cell r="E1462" t="str">
            <v>300.3904.99.5331.000.000.00000</v>
          </cell>
          <cell r="F1462" t="str">
            <v>Freight Forward - International Ocean Import PUD</v>
          </cell>
          <cell r="G1462">
            <v>42027.14</v>
          </cell>
          <cell r="H1462">
            <v>0</v>
          </cell>
          <cell r="I1462">
            <v>42027.14</v>
          </cell>
          <cell r="J1462">
            <v>0</v>
          </cell>
          <cell r="K1462">
            <v>42027.14</v>
          </cell>
          <cell r="L1462">
            <v>0</v>
          </cell>
        </row>
        <row r="1463">
          <cell r="D1463">
            <v>5020</v>
          </cell>
          <cell r="E1463" t="str">
            <v>300.3904.99.5332.000.000.00000</v>
          </cell>
          <cell r="F1463" t="str">
            <v>Freight Forward - International Ocean Impor Carrier</v>
          </cell>
          <cell r="G1463">
            <v>13370.37</v>
          </cell>
          <cell r="H1463">
            <v>0</v>
          </cell>
          <cell r="I1463">
            <v>13370.37</v>
          </cell>
          <cell r="J1463">
            <v>0</v>
          </cell>
          <cell r="K1463">
            <v>13370.37</v>
          </cell>
          <cell r="L1463">
            <v>0</v>
          </cell>
        </row>
        <row r="1464">
          <cell r="D1464">
            <v>5010</v>
          </cell>
          <cell r="E1464" t="str">
            <v>300.3904.99.5360.000.000.00000</v>
          </cell>
          <cell r="F1464" t="str">
            <v>Freight Forward - Partner Commissions</v>
          </cell>
          <cell r="G1464">
            <v>90394.41</v>
          </cell>
          <cell r="H1464">
            <v>9087.02</v>
          </cell>
          <cell r="I1464">
            <v>99481.43</v>
          </cell>
          <cell r="J1464">
            <v>0</v>
          </cell>
          <cell r="K1464">
            <v>99481.43</v>
          </cell>
          <cell r="L1464">
            <v>9087.02</v>
          </cell>
        </row>
        <row r="1465">
          <cell r="D1465">
            <v>7600</v>
          </cell>
          <cell r="E1465" t="str">
            <v>300.3904.99.7240.000.000.00000</v>
          </cell>
          <cell r="F1465" t="str">
            <v>Advertising &amp; Marketing</v>
          </cell>
          <cell r="G1465">
            <v>0</v>
          </cell>
          <cell r="H1465">
            <v>-109.78</v>
          </cell>
          <cell r="I1465">
            <v>-109.78</v>
          </cell>
          <cell r="J1465">
            <v>0</v>
          </cell>
          <cell r="K1465">
            <v>-109.78</v>
          </cell>
          <cell r="L1465">
            <v>-109.78</v>
          </cell>
        </row>
        <row r="1466">
          <cell r="D1466">
            <v>7600</v>
          </cell>
          <cell r="E1466" t="str">
            <v>300.3904.99.7600.000.000.00000</v>
          </cell>
          <cell r="F1466" t="str">
            <v>Postage</v>
          </cell>
          <cell r="G1466">
            <v>414.61</v>
          </cell>
          <cell r="H1466">
            <v>3.25</v>
          </cell>
          <cell r="I1466">
            <v>417.86</v>
          </cell>
          <cell r="J1466">
            <v>0</v>
          </cell>
          <cell r="K1466">
            <v>417.86</v>
          </cell>
          <cell r="L1466">
            <v>3.25</v>
          </cell>
        </row>
        <row r="1467">
          <cell r="D1467">
            <v>2151</v>
          </cell>
          <cell r="E1467" t="str">
            <v>300.3905.00.2461.000.000.00000</v>
          </cell>
          <cell r="F1467" t="str">
            <v>Independent Partner Deposit</v>
          </cell>
          <cell r="G1467">
            <v>-975.33</v>
          </cell>
          <cell r="H1467">
            <v>-265.77</v>
          </cell>
          <cell r="I1467">
            <v>-1241.0999999999999</v>
          </cell>
          <cell r="J1467">
            <v>0</v>
          </cell>
          <cell r="K1467">
            <v>-1241.0999999999999</v>
          </cell>
          <cell r="L1467">
            <v>-265.77</v>
          </cell>
        </row>
        <row r="1468">
          <cell r="D1468">
            <v>4022</v>
          </cell>
          <cell r="E1468" t="str">
            <v>300.3905.25.4310.000.000.00000</v>
          </cell>
          <cell r="F1468" t="str">
            <v>Freight Forward - Domestic</v>
          </cell>
          <cell r="G1468">
            <v>-109875.54</v>
          </cell>
          <cell r="H1468">
            <v>-34496.080000000002</v>
          </cell>
          <cell r="I1468">
            <v>-144371.62</v>
          </cell>
          <cell r="J1468">
            <v>0</v>
          </cell>
          <cell r="K1468">
            <v>-144371.62</v>
          </cell>
          <cell r="L1468">
            <v>-34496.080000000002</v>
          </cell>
        </row>
        <row r="1469">
          <cell r="D1469">
            <v>4022</v>
          </cell>
          <cell r="E1469" t="str">
            <v>300.3905.25.4322.000.000.00000</v>
          </cell>
          <cell r="F1469" t="str">
            <v>Freight Forward - International Air Export</v>
          </cell>
          <cell r="G1469">
            <v>-376.9</v>
          </cell>
          <cell r="H1469">
            <v>0</v>
          </cell>
          <cell r="I1469">
            <v>-376.9</v>
          </cell>
          <cell r="J1469">
            <v>0</v>
          </cell>
          <cell r="K1469">
            <v>-376.9</v>
          </cell>
          <cell r="L1469">
            <v>0</v>
          </cell>
        </row>
        <row r="1470">
          <cell r="D1470">
            <v>4022</v>
          </cell>
          <cell r="E1470" t="str">
            <v>300.3905.25.4332.000.000.00000</v>
          </cell>
          <cell r="F1470" t="str">
            <v>Freight Forward - International Ocean Export</v>
          </cell>
          <cell r="G1470">
            <v>-406</v>
          </cell>
          <cell r="H1470">
            <v>-0.06</v>
          </cell>
          <cell r="I1470">
            <v>-406.06</v>
          </cell>
          <cell r="J1470">
            <v>0</v>
          </cell>
          <cell r="K1470">
            <v>-406.06</v>
          </cell>
          <cell r="L1470">
            <v>-0.06</v>
          </cell>
        </row>
        <row r="1471">
          <cell r="D1471">
            <v>4022</v>
          </cell>
          <cell r="E1471" t="str">
            <v>300.3905.25.4341.000.000.00000</v>
          </cell>
          <cell r="F1471" t="str">
            <v>Freight Forward - Transborder Ground</v>
          </cell>
          <cell r="G1471">
            <v>0</v>
          </cell>
          <cell r="H1471">
            <v>-525.66</v>
          </cell>
          <cell r="I1471">
            <v>-525.66</v>
          </cell>
          <cell r="J1471">
            <v>0</v>
          </cell>
          <cell r="K1471">
            <v>-525.66</v>
          </cell>
          <cell r="L1471">
            <v>-525.66</v>
          </cell>
        </row>
        <row r="1472">
          <cell r="D1472">
            <v>5020</v>
          </cell>
          <cell r="E1472" t="str">
            <v>300.3905.25.5311.000.000.00000</v>
          </cell>
          <cell r="F1472" t="str">
            <v>Freight Forward - Domestic PUD</v>
          </cell>
          <cell r="G1472">
            <v>5579</v>
          </cell>
          <cell r="H1472">
            <v>6179.22</v>
          </cell>
          <cell r="I1472">
            <v>11758.22</v>
          </cell>
          <cell r="J1472">
            <v>0</v>
          </cell>
          <cell r="K1472">
            <v>11758.22</v>
          </cell>
          <cell r="L1472">
            <v>6179.22</v>
          </cell>
        </row>
        <row r="1473">
          <cell r="D1473">
            <v>5020</v>
          </cell>
          <cell r="E1473" t="str">
            <v>300.3905.25.5312.000.000.00000</v>
          </cell>
          <cell r="F1473" t="str">
            <v>Freight Forward - Domestic Carrier</v>
          </cell>
          <cell r="G1473">
            <v>74381.759999999995</v>
          </cell>
          <cell r="H1473">
            <v>17273.32</v>
          </cell>
          <cell r="I1473">
            <v>91655.08</v>
          </cell>
          <cell r="J1473">
            <v>0</v>
          </cell>
          <cell r="K1473">
            <v>91655.08</v>
          </cell>
          <cell r="L1473">
            <v>17273.32</v>
          </cell>
        </row>
        <row r="1474">
          <cell r="D1474">
            <v>5020</v>
          </cell>
          <cell r="E1474" t="str">
            <v>300.3905.25.5323.000.000.00000</v>
          </cell>
          <cell r="F1474" t="str">
            <v>Freight Forward - International Air Export PUD</v>
          </cell>
          <cell r="G1474">
            <v>53.41</v>
          </cell>
          <cell r="H1474">
            <v>-14.57</v>
          </cell>
          <cell r="I1474">
            <v>38.840000000000003</v>
          </cell>
          <cell r="J1474">
            <v>0</v>
          </cell>
          <cell r="K1474">
            <v>38.840000000000003</v>
          </cell>
          <cell r="L1474">
            <v>-14.57</v>
          </cell>
        </row>
        <row r="1475">
          <cell r="D1475">
            <v>5020</v>
          </cell>
          <cell r="E1475" t="str">
            <v>300.3905.25.5332.000.000.00000</v>
          </cell>
          <cell r="F1475" t="str">
            <v>Freight Forward - International Ocean Impor Carrier</v>
          </cell>
          <cell r="G1475">
            <v>157.34</v>
          </cell>
          <cell r="H1475">
            <v>0</v>
          </cell>
          <cell r="I1475">
            <v>157.34</v>
          </cell>
          <cell r="J1475">
            <v>0</v>
          </cell>
          <cell r="K1475">
            <v>157.34</v>
          </cell>
          <cell r="L1475">
            <v>0</v>
          </cell>
        </row>
        <row r="1476">
          <cell r="D1476">
            <v>5020</v>
          </cell>
          <cell r="E1476" t="str">
            <v>300.3905.25.5333.000.000.00000</v>
          </cell>
          <cell r="F1476" t="str">
            <v>Freight Forward - International Ocean Export PUD</v>
          </cell>
          <cell r="G1476">
            <v>92.07</v>
          </cell>
          <cell r="H1476">
            <v>0</v>
          </cell>
          <cell r="I1476">
            <v>92.07</v>
          </cell>
          <cell r="J1476">
            <v>0</v>
          </cell>
          <cell r="K1476">
            <v>92.07</v>
          </cell>
          <cell r="L1476">
            <v>0</v>
          </cell>
        </row>
        <row r="1477">
          <cell r="D1477">
            <v>5020</v>
          </cell>
          <cell r="E1477" t="str">
            <v>300.3905.25.5342.000.000.00000</v>
          </cell>
          <cell r="F1477" t="str">
            <v>Freight Forward - Transborder Carrier</v>
          </cell>
          <cell r="G1477">
            <v>0</v>
          </cell>
          <cell r="H1477">
            <v>238.04</v>
          </cell>
          <cell r="I1477">
            <v>238.04</v>
          </cell>
          <cell r="J1477">
            <v>0</v>
          </cell>
          <cell r="K1477">
            <v>238.04</v>
          </cell>
          <cell r="L1477">
            <v>238.04</v>
          </cell>
        </row>
        <row r="1478">
          <cell r="D1478">
            <v>5010</v>
          </cell>
          <cell r="E1478" t="str">
            <v>300.3905.25.5360.000.000.00000</v>
          </cell>
          <cell r="F1478" t="str">
            <v>Freight Forward - Partner Commissions</v>
          </cell>
          <cell r="G1478">
            <v>1579.77</v>
          </cell>
          <cell r="H1478">
            <v>573.04999999999995</v>
          </cell>
          <cell r="I1478">
            <v>2152.8200000000002</v>
          </cell>
          <cell r="J1478">
            <v>0</v>
          </cell>
          <cell r="K1478">
            <v>2152.8200000000002</v>
          </cell>
          <cell r="L1478">
            <v>573.04999999999995</v>
          </cell>
        </row>
        <row r="1479">
          <cell r="D1479">
            <v>5020</v>
          </cell>
          <cell r="E1479" t="str">
            <v>300.3905.99.5312.000.000.00000</v>
          </cell>
          <cell r="F1479" t="str">
            <v>Freight Forward - Domestic Carrier</v>
          </cell>
          <cell r="G1479">
            <v>6871.85</v>
          </cell>
          <cell r="H1479">
            <v>0</v>
          </cell>
          <cell r="I1479">
            <v>6871.85</v>
          </cell>
          <cell r="J1479">
            <v>0</v>
          </cell>
          <cell r="K1479">
            <v>6871.85</v>
          </cell>
          <cell r="L1479">
            <v>0</v>
          </cell>
        </row>
        <row r="1480">
          <cell r="D1480">
            <v>5010</v>
          </cell>
          <cell r="E1480" t="str">
            <v>300.3905.99.5360.000.000.00000</v>
          </cell>
          <cell r="F1480" t="str">
            <v>Freight Forward - Partner Commissions</v>
          </cell>
          <cell r="G1480">
            <v>10326.19</v>
          </cell>
          <cell r="H1480">
            <v>4322.5200000000004</v>
          </cell>
          <cell r="I1480">
            <v>14648.71</v>
          </cell>
          <cell r="J1480">
            <v>0</v>
          </cell>
          <cell r="K1480">
            <v>14648.71</v>
          </cell>
          <cell r="L1480">
            <v>4322.5200000000004</v>
          </cell>
        </row>
        <row r="1481">
          <cell r="D1481">
            <v>7560</v>
          </cell>
          <cell r="E1481" t="str">
            <v>300.3905.99.7562.000.000.00000</v>
          </cell>
          <cell r="F1481" t="str">
            <v>Claims</v>
          </cell>
          <cell r="G1481">
            <v>-53.23</v>
          </cell>
          <cell r="H1481">
            <v>0</v>
          </cell>
          <cell r="I1481">
            <v>-53.23</v>
          </cell>
          <cell r="J1481">
            <v>0</v>
          </cell>
          <cell r="K1481">
            <v>-53.23</v>
          </cell>
          <cell r="L1481">
            <v>0</v>
          </cell>
        </row>
        <row r="1482">
          <cell r="D1482">
            <v>2151</v>
          </cell>
          <cell r="E1482" t="str">
            <v>300.4901.00.2461.000.000.00000</v>
          </cell>
          <cell r="F1482" t="str">
            <v>Independent Partner Deposit</v>
          </cell>
          <cell r="G1482">
            <v>-3432.09</v>
          </cell>
          <cell r="H1482">
            <v>-459.28</v>
          </cell>
          <cell r="I1482">
            <v>-3891.37</v>
          </cell>
          <cell r="J1482">
            <v>0</v>
          </cell>
          <cell r="K1482">
            <v>-3891.37</v>
          </cell>
          <cell r="L1482">
            <v>-459.28</v>
          </cell>
        </row>
        <row r="1483">
          <cell r="D1483">
            <v>4022</v>
          </cell>
          <cell r="E1483" t="str">
            <v>300.4901.25.4310.000.000.00000</v>
          </cell>
          <cell r="F1483" t="str">
            <v>Freight Forward - Domestic</v>
          </cell>
          <cell r="G1483">
            <v>-237761.46</v>
          </cell>
          <cell r="H1483">
            <v>-36960.68</v>
          </cell>
          <cell r="I1483">
            <v>-274722.14</v>
          </cell>
          <cell r="J1483">
            <v>0</v>
          </cell>
          <cell r="K1483">
            <v>-274722.14</v>
          </cell>
          <cell r="L1483">
            <v>-36960.68</v>
          </cell>
        </row>
        <row r="1484">
          <cell r="D1484">
            <v>4022</v>
          </cell>
          <cell r="E1484" t="str">
            <v>300.4901.25.4320.000.000.00000</v>
          </cell>
          <cell r="F1484" t="str">
            <v>Freight Forward - International Air</v>
          </cell>
          <cell r="G1484">
            <v>-353.58</v>
          </cell>
          <cell r="H1484">
            <v>0</v>
          </cell>
          <cell r="I1484">
            <v>-353.58</v>
          </cell>
          <cell r="J1484">
            <v>0</v>
          </cell>
          <cell r="K1484">
            <v>-353.58</v>
          </cell>
          <cell r="L1484">
            <v>0</v>
          </cell>
        </row>
        <row r="1485">
          <cell r="D1485">
            <v>4022</v>
          </cell>
          <cell r="E1485" t="str">
            <v>300.4901.25.4322.000.000.00000</v>
          </cell>
          <cell r="F1485" t="str">
            <v>Freight Forward - International Air Export</v>
          </cell>
          <cell r="G1485">
            <v>-510</v>
          </cell>
          <cell r="H1485">
            <v>0</v>
          </cell>
          <cell r="I1485">
            <v>-510</v>
          </cell>
          <cell r="J1485">
            <v>0</v>
          </cell>
          <cell r="K1485">
            <v>-510</v>
          </cell>
          <cell r="L1485">
            <v>0</v>
          </cell>
        </row>
        <row r="1486">
          <cell r="D1486">
            <v>4022</v>
          </cell>
          <cell r="E1486" t="str">
            <v>300.4901.25.4341.000.000.00000</v>
          </cell>
          <cell r="F1486" t="str">
            <v>Freight Forward - Transborder Ground</v>
          </cell>
          <cell r="G1486">
            <v>-4750</v>
          </cell>
          <cell r="H1486">
            <v>0</v>
          </cell>
          <cell r="I1486">
            <v>-4750</v>
          </cell>
          <cell r="J1486">
            <v>0</v>
          </cell>
          <cell r="K1486">
            <v>-4750</v>
          </cell>
          <cell r="L1486">
            <v>0</v>
          </cell>
        </row>
        <row r="1487">
          <cell r="D1487">
            <v>5020</v>
          </cell>
          <cell r="E1487" t="str">
            <v>300.4901.25.5311.000.000.00000</v>
          </cell>
          <cell r="F1487" t="str">
            <v>Freight Forward - Domestic PUD</v>
          </cell>
          <cell r="G1487">
            <v>50447.13</v>
          </cell>
          <cell r="H1487">
            <v>5252.73</v>
          </cell>
          <cell r="I1487">
            <v>55699.86</v>
          </cell>
          <cell r="K1487">
            <v>55699.86</v>
          </cell>
          <cell r="L1487">
            <v>5252.73</v>
          </cell>
        </row>
        <row r="1488">
          <cell r="D1488">
            <v>5020</v>
          </cell>
          <cell r="E1488" t="str">
            <v>300.4901.25.5312.000.000.00000</v>
          </cell>
          <cell r="F1488" t="str">
            <v>Freight Forward - Domestic Carrier</v>
          </cell>
          <cell r="G1488">
            <v>95070.81</v>
          </cell>
          <cell r="H1488">
            <v>11209.13</v>
          </cell>
          <cell r="I1488">
            <v>106279.94</v>
          </cell>
          <cell r="K1488">
            <v>106279.94</v>
          </cell>
          <cell r="L1488">
            <v>11209.13</v>
          </cell>
        </row>
        <row r="1489">
          <cell r="D1489">
            <v>5020</v>
          </cell>
          <cell r="E1489" t="str">
            <v>300.4901.25.5323.000.000.00000</v>
          </cell>
          <cell r="F1489" t="str">
            <v>Freight Forward - International Air Export PUD</v>
          </cell>
          <cell r="G1489">
            <v>50</v>
          </cell>
          <cell r="H1489">
            <v>0</v>
          </cell>
          <cell r="I1489">
            <v>50</v>
          </cell>
          <cell r="K1489">
            <v>50</v>
          </cell>
          <cell r="L1489">
            <v>0</v>
          </cell>
        </row>
        <row r="1490">
          <cell r="D1490">
            <v>5020</v>
          </cell>
          <cell r="E1490" t="str">
            <v>300.4901.25.5342.000.000.00000</v>
          </cell>
          <cell r="F1490" t="str">
            <v>Freight Forward - Transborder Carrier</v>
          </cell>
          <cell r="G1490">
            <v>339.67</v>
          </cell>
          <cell r="H1490">
            <v>0</v>
          </cell>
          <cell r="I1490">
            <v>339.67</v>
          </cell>
          <cell r="K1490">
            <v>339.67</v>
          </cell>
          <cell r="L1490">
            <v>0</v>
          </cell>
        </row>
        <row r="1491">
          <cell r="D1491">
            <v>5010</v>
          </cell>
          <cell r="E1491" t="str">
            <v>300.4901.25.5360.000.000.00000</v>
          </cell>
          <cell r="F1491" t="str">
            <v>Freight Forward - Partner Commissions</v>
          </cell>
          <cell r="G1491">
            <v>2456.5</v>
          </cell>
          <cell r="H1491">
            <v>2441.86</v>
          </cell>
          <cell r="I1491">
            <v>4898.3599999999997</v>
          </cell>
          <cell r="K1491">
            <v>4898.3599999999997</v>
          </cell>
          <cell r="L1491">
            <v>2441.86</v>
          </cell>
        </row>
        <row r="1492">
          <cell r="D1492">
            <v>4022</v>
          </cell>
          <cell r="E1492" t="str">
            <v>300.4901.99.4310.000.000.00000</v>
          </cell>
          <cell r="F1492" t="str">
            <v>Freight Forward - Domestic</v>
          </cell>
          <cell r="G1492">
            <v>-55970.33</v>
          </cell>
          <cell r="H1492">
            <v>0</v>
          </cell>
          <cell r="I1492">
            <v>-55970.33</v>
          </cell>
          <cell r="K1492">
            <v>-55970.33</v>
          </cell>
          <cell r="L1492">
            <v>0</v>
          </cell>
        </row>
        <row r="1493">
          <cell r="D1493">
            <v>5020</v>
          </cell>
          <cell r="E1493" t="str">
            <v>300.4901.99.5311.000.000.00000</v>
          </cell>
          <cell r="F1493" t="str">
            <v>Freight Forward - Domestic PUD</v>
          </cell>
          <cell r="G1493">
            <v>29694.11</v>
          </cell>
          <cell r="H1493">
            <v>0</v>
          </cell>
          <cell r="I1493">
            <v>29694.11</v>
          </cell>
          <cell r="K1493">
            <v>29694.11</v>
          </cell>
          <cell r="L1493">
            <v>0</v>
          </cell>
        </row>
        <row r="1494">
          <cell r="D1494">
            <v>5020</v>
          </cell>
          <cell r="E1494" t="str">
            <v>300.4901.99.5312.000.000.00000</v>
          </cell>
          <cell r="F1494" t="str">
            <v>Freight Forward - Domestic Carrier</v>
          </cell>
          <cell r="G1494">
            <v>94586.18</v>
          </cell>
          <cell r="H1494">
            <v>1233.75</v>
          </cell>
          <cell r="I1494">
            <v>95819.93</v>
          </cell>
          <cell r="J1494">
            <v>0</v>
          </cell>
          <cell r="K1494">
            <v>95819.93</v>
          </cell>
          <cell r="L1494">
            <v>1233.75</v>
          </cell>
        </row>
        <row r="1495">
          <cell r="D1495">
            <v>5020</v>
          </cell>
          <cell r="E1495" t="str">
            <v>300.4901.99.5321.000.000.00000</v>
          </cell>
          <cell r="F1495" t="str">
            <v>Freight Forward - International Air Import PUD</v>
          </cell>
          <cell r="G1495">
            <v>553.66999999999996</v>
          </cell>
          <cell r="H1495">
            <v>0</v>
          </cell>
          <cell r="I1495">
            <v>553.66999999999996</v>
          </cell>
          <cell r="J1495">
            <v>0</v>
          </cell>
          <cell r="K1495">
            <v>553.66999999999996</v>
          </cell>
          <cell r="L1495">
            <v>0</v>
          </cell>
        </row>
        <row r="1496">
          <cell r="D1496">
            <v>5020</v>
          </cell>
          <cell r="E1496" t="str">
            <v>300.4901.99.5322.000.000.00000</v>
          </cell>
          <cell r="F1496" t="str">
            <v>Freight Forward - International Air Import Carrier</v>
          </cell>
          <cell r="G1496">
            <v>662.95</v>
          </cell>
          <cell r="H1496">
            <v>0</v>
          </cell>
          <cell r="I1496">
            <v>662.95</v>
          </cell>
          <cell r="J1496">
            <v>0</v>
          </cell>
          <cell r="K1496">
            <v>662.95</v>
          </cell>
          <cell r="L1496">
            <v>0</v>
          </cell>
        </row>
        <row r="1497">
          <cell r="D1497">
            <v>5010</v>
          </cell>
          <cell r="E1497" t="str">
            <v>300.4901.99.5360.000.000.00000</v>
          </cell>
          <cell r="F1497" t="str">
            <v>Freight Forward - Partner Commissions</v>
          </cell>
          <cell r="G1497">
            <v>99294.27</v>
          </cell>
          <cell r="H1497">
            <v>8026.93</v>
          </cell>
          <cell r="I1497">
            <v>107321.2</v>
          </cell>
          <cell r="J1497">
            <v>0</v>
          </cell>
          <cell r="K1497">
            <v>107321.2</v>
          </cell>
          <cell r="L1497">
            <v>8026.93</v>
          </cell>
        </row>
        <row r="1498">
          <cell r="D1498">
            <v>7600</v>
          </cell>
          <cell r="E1498" t="str">
            <v>300.4901.99.7240.000.000.00000</v>
          </cell>
          <cell r="F1498" t="str">
            <v>Advertising &amp; Marketing</v>
          </cell>
          <cell r="G1498">
            <v>-63.52</v>
          </cell>
          <cell r="H1498">
            <v>-38.299999999999997</v>
          </cell>
          <cell r="I1498">
            <v>-101.82</v>
          </cell>
          <cell r="J1498">
            <v>0</v>
          </cell>
          <cell r="K1498">
            <v>-101.82</v>
          </cell>
          <cell r="L1498">
            <v>-38.299999999999997</v>
          </cell>
        </row>
        <row r="1499">
          <cell r="D1499">
            <v>7250</v>
          </cell>
          <cell r="E1499" t="str">
            <v>300.4901.99.7250.000.000.00000</v>
          </cell>
          <cell r="F1499" t="str">
            <v>Purchased Services</v>
          </cell>
          <cell r="G1499">
            <v>-191.74</v>
          </cell>
          <cell r="H1499">
            <v>0</v>
          </cell>
          <cell r="I1499">
            <v>-191.74</v>
          </cell>
          <cell r="J1499">
            <v>0</v>
          </cell>
          <cell r="K1499">
            <v>-191.74</v>
          </cell>
          <cell r="L1499">
            <v>0</v>
          </cell>
        </row>
        <row r="1500">
          <cell r="D1500">
            <v>7600</v>
          </cell>
          <cell r="E1500" t="str">
            <v>300.4901.99.7600.000.000.00000</v>
          </cell>
          <cell r="F1500" t="str">
            <v>Postage</v>
          </cell>
          <cell r="G1500">
            <v>16.809999999999999</v>
          </cell>
          <cell r="H1500">
            <v>0</v>
          </cell>
          <cell r="I1500">
            <v>16.809999999999999</v>
          </cell>
          <cell r="J1500">
            <v>0</v>
          </cell>
          <cell r="K1500">
            <v>16.809999999999999</v>
          </cell>
          <cell r="L1500">
            <v>0</v>
          </cell>
        </row>
        <row r="1501">
          <cell r="D1501">
            <v>2151</v>
          </cell>
          <cell r="E1501" t="str">
            <v>300.4902.00.2461.000.000.00000</v>
          </cell>
          <cell r="F1501" t="str">
            <v>Independent Partner Deposit</v>
          </cell>
          <cell r="G1501">
            <v>-33095.050000000003</v>
          </cell>
          <cell r="H1501">
            <v>-2555.1799999999998</v>
          </cell>
          <cell r="I1501">
            <v>-35650.230000000003</v>
          </cell>
          <cell r="J1501">
            <v>0</v>
          </cell>
          <cell r="K1501">
            <v>-35650.230000000003</v>
          </cell>
          <cell r="L1501">
            <v>-2555.1799999999998</v>
          </cell>
        </row>
        <row r="1502">
          <cell r="D1502">
            <v>4090</v>
          </cell>
          <cell r="E1502" t="str">
            <v>300.4902.25.4090.000.000.00000</v>
          </cell>
          <cell r="F1502" t="str">
            <v>Adjustments to Revenue</v>
          </cell>
          <cell r="G1502">
            <v>-75</v>
          </cell>
          <cell r="H1502">
            <v>0</v>
          </cell>
          <cell r="I1502">
            <v>-75</v>
          </cell>
          <cell r="J1502">
            <v>0</v>
          </cell>
          <cell r="K1502">
            <v>-75</v>
          </cell>
          <cell r="L1502">
            <v>0</v>
          </cell>
        </row>
        <row r="1503">
          <cell r="D1503">
            <v>4022</v>
          </cell>
          <cell r="E1503" t="str">
            <v>300.4902.25.4310.000.000.00000</v>
          </cell>
          <cell r="F1503" t="str">
            <v>Freight Forward - Domestic</v>
          </cell>
          <cell r="G1503">
            <v>-360025.72</v>
          </cell>
          <cell r="H1503">
            <v>-44352.46</v>
          </cell>
          <cell r="I1503">
            <v>-404378.18</v>
          </cell>
          <cell r="J1503">
            <v>0</v>
          </cell>
          <cell r="K1503">
            <v>-404378.18</v>
          </cell>
          <cell r="L1503">
            <v>-44352.46</v>
          </cell>
        </row>
        <row r="1504">
          <cell r="D1504">
            <v>4022</v>
          </cell>
          <cell r="E1504" t="str">
            <v>300.4902.25.4320.000.000.00000</v>
          </cell>
          <cell r="F1504" t="str">
            <v>Freight Forward - International Air</v>
          </cell>
          <cell r="G1504">
            <v>-76244.31</v>
          </cell>
          <cell r="H1504">
            <v>0</v>
          </cell>
          <cell r="I1504">
            <v>-76244.31</v>
          </cell>
          <cell r="J1504">
            <v>0</v>
          </cell>
          <cell r="K1504">
            <v>-76244.31</v>
          </cell>
          <cell r="L1504">
            <v>0</v>
          </cell>
        </row>
        <row r="1505">
          <cell r="D1505">
            <v>4022</v>
          </cell>
          <cell r="E1505" t="str">
            <v>300.4902.25.4321.000.000.00000</v>
          </cell>
          <cell r="F1505" t="str">
            <v>Freight Forward - International Air Import</v>
          </cell>
          <cell r="G1505">
            <v>-488890.55</v>
          </cell>
          <cell r="H1505">
            <v>-133688.51999999999</v>
          </cell>
          <cell r="I1505">
            <v>-622579.06999999995</v>
          </cell>
          <cell r="J1505">
            <v>0</v>
          </cell>
          <cell r="K1505">
            <v>-622579.06999999995</v>
          </cell>
          <cell r="L1505">
            <v>-133688.51999999999</v>
          </cell>
        </row>
        <row r="1506">
          <cell r="D1506">
            <v>4022</v>
          </cell>
          <cell r="E1506" t="str">
            <v>300.4902.25.4322.000.000.00000</v>
          </cell>
          <cell r="F1506" t="str">
            <v>Freight Forward - International Air Export</v>
          </cell>
          <cell r="G1506">
            <v>-235574.42</v>
          </cell>
          <cell r="H1506">
            <v>-34394.03</v>
          </cell>
          <cell r="I1506">
            <v>-269968.45</v>
          </cell>
          <cell r="J1506">
            <v>0</v>
          </cell>
          <cell r="K1506">
            <v>-269968.45</v>
          </cell>
          <cell r="L1506">
            <v>-34394.03</v>
          </cell>
        </row>
        <row r="1507">
          <cell r="D1507">
            <v>4022</v>
          </cell>
          <cell r="E1507" t="str">
            <v>300.4902.25.4330.000.000.00000</v>
          </cell>
          <cell r="F1507" t="str">
            <v>Freight Forward - International Ocean</v>
          </cell>
          <cell r="G1507">
            <v>-113479.39</v>
          </cell>
          <cell r="H1507">
            <v>0</v>
          </cell>
          <cell r="I1507">
            <v>-113479.39</v>
          </cell>
          <cell r="J1507">
            <v>0</v>
          </cell>
          <cell r="K1507">
            <v>-113479.39</v>
          </cell>
          <cell r="L1507">
            <v>0</v>
          </cell>
        </row>
        <row r="1508">
          <cell r="D1508">
            <v>4022</v>
          </cell>
          <cell r="E1508" t="str">
            <v>300.4902.25.4331.000.000.00000</v>
          </cell>
          <cell r="F1508" t="str">
            <v>Freight Forward - International Ocean Import</v>
          </cell>
          <cell r="G1508">
            <v>-22558.959999999999</v>
          </cell>
          <cell r="H1508">
            <v>0</v>
          </cell>
          <cell r="I1508">
            <v>-22558.959999999999</v>
          </cell>
          <cell r="J1508">
            <v>0</v>
          </cell>
          <cell r="K1508">
            <v>-22558.959999999999</v>
          </cell>
          <cell r="L1508">
            <v>0</v>
          </cell>
        </row>
        <row r="1509">
          <cell r="D1509">
            <v>4022</v>
          </cell>
          <cell r="E1509" t="str">
            <v>300.4902.25.4332.000.000.00000</v>
          </cell>
          <cell r="F1509" t="str">
            <v>Freight Forward - International Ocean Export</v>
          </cell>
          <cell r="G1509">
            <v>-515891.24</v>
          </cell>
          <cell r="H1509">
            <v>-84427.96</v>
          </cell>
          <cell r="I1509">
            <v>-600319.19999999995</v>
          </cell>
          <cell r="J1509">
            <v>0</v>
          </cell>
          <cell r="K1509">
            <v>-600319.19999999995</v>
          </cell>
          <cell r="L1509">
            <v>-84427.96</v>
          </cell>
        </row>
        <row r="1510">
          <cell r="D1510">
            <v>4022</v>
          </cell>
          <cell r="E1510" t="str">
            <v>300.4902.25.4341.000.000.00000</v>
          </cell>
          <cell r="F1510" t="str">
            <v>Freight Forward - Transborder Ground</v>
          </cell>
          <cell r="G1510">
            <v>-2442.4299999999998</v>
          </cell>
          <cell r="H1510">
            <v>-226.55</v>
          </cell>
          <cell r="I1510">
            <v>-2668.98</v>
          </cell>
          <cell r="J1510">
            <v>0</v>
          </cell>
          <cell r="K1510">
            <v>-2668.98</v>
          </cell>
          <cell r="L1510">
            <v>-226.55</v>
          </cell>
        </row>
        <row r="1511">
          <cell r="D1511">
            <v>5020</v>
          </cell>
          <cell r="E1511" t="str">
            <v>300.4902.25.5311.000.000.00000</v>
          </cell>
          <cell r="F1511" t="str">
            <v>Freight Forward - Domestic PUD</v>
          </cell>
          <cell r="G1511">
            <v>40791.82</v>
          </cell>
          <cell r="H1511">
            <v>5277.26</v>
          </cell>
          <cell r="I1511">
            <v>46069.08</v>
          </cell>
          <cell r="J1511">
            <v>0</v>
          </cell>
          <cell r="K1511">
            <v>46069.08</v>
          </cell>
          <cell r="L1511">
            <v>5277.26</v>
          </cell>
        </row>
        <row r="1512">
          <cell r="D1512">
            <v>5020</v>
          </cell>
          <cell r="E1512" t="str">
            <v>300.4902.25.5312.000.000.00000</v>
          </cell>
          <cell r="F1512" t="str">
            <v>Freight Forward - Domestic Carrier</v>
          </cell>
          <cell r="G1512">
            <v>104863.32</v>
          </cell>
          <cell r="H1512">
            <v>10231.93</v>
          </cell>
          <cell r="I1512">
            <v>115095.25</v>
          </cell>
          <cell r="J1512">
            <v>0</v>
          </cell>
          <cell r="K1512">
            <v>115095.25</v>
          </cell>
          <cell r="L1512">
            <v>10231.93</v>
          </cell>
        </row>
        <row r="1513">
          <cell r="D1513">
            <v>5020</v>
          </cell>
          <cell r="E1513" t="str">
            <v>300.4902.25.5321.000.000.00000</v>
          </cell>
          <cell r="F1513" t="str">
            <v>Freight Forward - International Air Import PUD</v>
          </cell>
          <cell r="G1513">
            <v>443774.73</v>
          </cell>
          <cell r="H1513">
            <v>149648.79999999999</v>
          </cell>
          <cell r="I1513">
            <v>593423.53</v>
          </cell>
          <cell r="J1513">
            <v>0</v>
          </cell>
          <cell r="K1513">
            <v>593423.53</v>
          </cell>
          <cell r="L1513">
            <v>149648.79999999999</v>
          </cell>
        </row>
        <row r="1514">
          <cell r="D1514">
            <v>5020</v>
          </cell>
          <cell r="E1514" t="str">
            <v>300.4902.25.5322.000.000.00000</v>
          </cell>
          <cell r="F1514" t="str">
            <v>Freight Forward - International Air Import Carrier</v>
          </cell>
          <cell r="G1514">
            <v>114738.67</v>
          </cell>
          <cell r="H1514">
            <v>14924.18</v>
          </cell>
          <cell r="I1514">
            <v>129662.85</v>
          </cell>
          <cell r="J1514">
            <v>0</v>
          </cell>
          <cell r="K1514">
            <v>129662.85</v>
          </cell>
          <cell r="L1514">
            <v>14924.18</v>
          </cell>
        </row>
        <row r="1515">
          <cell r="D1515">
            <v>5020</v>
          </cell>
          <cell r="E1515" t="str">
            <v>300.4902.25.5323.000.000.00000</v>
          </cell>
          <cell r="F1515" t="str">
            <v>Freight Forward - International Air Export PUD</v>
          </cell>
          <cell r="G1515">
            <v>31719.05</v>
          </cell>
          <cell r="H1515">
            <v>4430.6099999999997</v>
          </cell>
          <cell r="I1515">
            <v>36149.660000000003</v>
          </cell>
          <cell r="J1515">
            <v>0</v>
          </cell>
          <cell r="K1515">
            <v>36149.660000000003</v>
          </cell>
          <cell r="L1515">
            <v>4430.6099999999997</v>
          </cell>
        </row>
        <row r="1516">
          <cell r="D1516">
            <v>5020</v>
          </cell>
          <cell r="E1516" t="str">
            <v>300.4902.25.5331.000.000.00000</v>
          </cell>
          <cell r="F1516" t="str">
            <v>Freight Forward - International Ocean Import PUD</v>
          </cell>
          <cell r="G1516">
            <v>19702.939999999999</v>
          </cell>
          <cell r="H1516">
            <v>617.75</v>
          </cell>
          <cell r="I1516">
            <v>20320.689999999999</v>
          </cell>
          <cell r="J1516">
            <v>0</v>
          </cell>
          <cell r="K1516">
            <v>20320.689999999999</v>
          </cell>
          <cell r="L1516">
            <v>617.75</v>
          </cell>
        </row>
        <row r="1517">
          <cell r="D1517">
            <v>5020</v>
          </cell>
          <cell r="E1517" t="str">
            <v>300.4902.25.5332.000.000.00000</v>
          </cell>
          <cell r="F1517" t="str">
            <v>Freight Forward - International Ocean Impor Carrier</v>
          </cell>
          <cell r="G1517">
            <v>121760.68</v>
          </cell>
          <cell r="H1517">
            <v>41994.7</v>
          </cell>
          <cell r="I1517">
            <v>163755.38</v>
          </cell>
          <cell r="J1517">
            <v>0</v>
          </cell>
          <cell r="K1517">
            <v>163755.38</v>
          </cell>
          <cell r="L1517">
            <v>41994.7</v>
          </cell>
        </row>
        <row r="1518">
          <cell r="D1518">
            <v>5020</v>
          </cell>
          <cell r="E1518" t="str">
            <v>300.4902.25.5333.000.000.00000</v>
          </cell>
          <cell r="F1518" t="str">
            <v>Freight Forward - International Ocean Export PUD</v>
          </cell>
          <cell r="G1518">
            <v>124713.57</v>
          </cell>
          <cell r="H1518">
            <v>19865.79</v>
          </cell>
          <cell r="I1518">
            <v>144579.35999999999</v>
          </cell>
          <cell r="J1518">
            <v>0</v>
          </cell>
          <cell r="K1518">
            <v>144579.35999999999</v>
          </cell>
          <cell r="L1518">
            <v>19865.79</v>
          </cell>
        </row>
        <row r="1519">
          <cell r="D1519">
            <v>5020</v>
          </cell>
          <cell r="E1519" t="str">
            <v>300.4902.25.5342.000.000.00000</v>
          </cell>
          <cell r="F1519" t="str">
            <v>Freight Forward - Transborder Carrier</v>
          </cell>
          <cell r="G1519">
            <v>490.88</v>
          </cell>
          <cell r="H1519">
            <v>0</v>
          </cell>
          <cell r="I1519">
            <v>490.88</v>
          </cell>
          <cell r="J1519">
            <v>0</v>
          </cell>
          <cell r="K1519">
            <v>490.88</v>
          </cell>
          <cell r="L1519">
            <v>0</v>
          </cell>
        </row>
        <row r="1520">
          <cell r="D1520">
            <v>5010</v>
          </cell>
          <cell r="E1520" t="str">
            <v>300.4902.25.5360.000.000.00000</v>
          </cell>
          <cell r="F1520" t="str">
            <v>Freight Forward - Partner Commissions</v>
          </cell>
          <cell r="G1520">
            <v>25275.51</v>
          </cell>
          <cell r="H1520">
            <v>6082.6</v>
          </cell>
          <cell r="I1520">
            <v>31358.11</v>
          </cell>
          <cell r="J1520">
            <v>0</v>
          </cell>
          <cell r="K1520">
            <v>31358.11</v>
          </cell>
          <cell r="L1520">
            <v>6082.6</v>
          </cell>
        </row>
        <row r="1521">
          <cell r="D1521">
            <v>5020</v>
          </cell>
          <cell r="E1521" t="str">
            <v>300.4902.85.5332.000.000.00000</v>
          </cell>
          <cell r="F1521" t="str">
            <v>Freight Forward - International Ocean Impor Carrier</v>
          </cell>
          <cell r="G1521">
            <v>4939.5</v>
          </cell>
          <cell r="H1521">
            <v>0</v>
          </cell>
          <cell r="I1521">
            <v>4939.5</v>
          </cell>
          <cell r="J1521">
            <v>0</v>
          </cell>
          <cell r="K1521">
            <v>4939.5</v>
          </cell>
          <cell r="L1521">
            <v>0</v>
          </cell>
        </row>
        <row r="1522">
          <cell r="D1522">
            <v>4090</v>
          </cell>
          <cell r="E1522" t="str">
            <v>300.4902.99.4090.000.000.00000</v>
          </cell>
          <cell r="F1522" t="str">
            <v>Adjustments to Revenue</v>
          </cell>
          <cell r="G1522">
            <v>-114.55</v>
          </cell>
          <cell r="H1522">
            <v>0</v>
          </cell>
          <cell r="I1522">
            <v>-114.55</v>
          </cell>
          <cell r="J1522">
            <v>0</v>
          </cell>
          <cell r="K1522">
            <v>-114.55</v>
          </cell>
          <cell r="L1522">
            <v>0</v>
          </cell>
        </row>
        <row r="1523">
          <cell r="D1523">
            <v>4022</v>
          </cell>
          <cell r="E1523" t="str">
            <v>300.4902.99.4310.000.000.00000</v>
          </cell>
          <cell r="F1523" t="str">
            <v>Freight Forward - Domestic</v>
          </cell>
          <cell r="G1523">
            <v>-56484.800000000003</v>
          </cell>
          <cell r="H1523">
            <v>0</v>
          </cell>
          <cell r="I1523">
            <v>-56484.800000000003</v>
          </cell>
          <cell r="J1523">
            <v>0</v>
          </cell>
          <cell r="K1523">
            <v>-56484.800000000003</v>
          </cell>
          <cell r="L1523">
            <v>0</v>
          </cell>
        </row>
        <row r="1524">
          <cell r="D1524">
            <v>4022</v>
          </cell>
          <cell r="E1524" t="str">
            <v>300.4902.99.4320.000.000.00000</v>
          </cell>
          <cell r="F1524" t="str">
            <v>Freight Forward - International Air</v>
          </cell>
          <cell r="G1524">
            <v>-510836.27</v>
          </cell>
          <cell r="H1524">
            <v>0</v>
          </cell>
          <cell r="I1524">
            <v>-510836.27</v>
          </cell>
          <cell r="J1524">
            <v>0</v>
          </cell>
          <cell r="K1524">
            <v>-510836.27</v>
          </cell>
          <cell r="L1524">
            <v>0</v>
          </cell>
        </row>
        <row r="1525">
          <cell r="D1525">
            <v>4022</v>
          </cell>
          <cell r="E1525" t="str">
            <v>300.4902.99.4330.000.000.00000</v>
          </cell>
          <cell r="F1525" t="str">
            <v>Freight Forward - International Ocean</v>
          </cell>
          <cell r="G1525">
            <v>-129699.74</v>
          </cell>
          <cell r="H1525">
            <v>0</v>
          </cell>
          <cell r="I1525">
            <v>-129699.74</v>
          </cell>
          <cell r="J1525">
            <v>0</v>
          </cell>
          <cell r="K1525">
            <v>-129699.74</v>
          </cell>
          <cell r="L1525">
            <v>0</v>
          </cell>
        </row>
        <row r="1526">
          <cell r="D1526">
            <v>5020</v>
          </cell>
          <cell r="E1526" t="str">
            <v>300.4902.99.5300.000.000.00000</v>
          </cell>
          <cell r="F1526" t="str">
            <v>Travel &amp; expense for COGS</v>
          </cell>
          <cell r="G1526">
            <v>21.58</v>
          </cell>
          <cell r="H1526">
            <v>0</v>
          </cell>
          <cell r="I1526">
            <v>21.58</v>
          </cell>
          <cell r="J1526">
            <v>0</v>
          </cell>
          <cell r="K1526">
            <v>21.58</v>
          </cell>
          <cell r="L1526">
            <v>0</v>
          </cell>
        </row>
        <row r="1527">
          <cell r="D1527">
            <v>5020</v>
          </cell>
          <cell r="E1527" t="str">
            <v>300.4902.99.5311.000.000.00000</v>
          </cell>
          <cell r="F1527" t="str">
            <v>Freight Forward - Domestic PUD</v>
          </cell>
          <cell r="G1527">
            <v>40172.14</v>
          </cell>
          <cell r="H1527">
            <v>0</v>
          </cell>
          <cell r="I1527">
            <v>40172.14</v>
          </cell>
          <cell r="J1527">
            <v>0</v>
          </cell>
          <cell r="K1527">
            <v>40172.14</v>
          </cell>
          <cell r="L1527">
            <v>0</v>
          </cell>
        </row>
        <row r="1528">
          <cell r="D1528">
            <v>5020</v>
          </cell>
          <cell r="E1528" t="str">
            <v>300.4902.99.5312.000.000.00000</v>
          </cell>
          <cell r="F1528" t="str">
            <v>Freight Forward - Domestic Carrier</v>
          </cell>
          <cell r="G1528">
            <v>54462.720000000001</v>
          </cell>
          <cell r="H1528">
            <v>0</v>
          </cell>
          <cell r="I1528">
            <v>54462.720000000001</v>
          </cell>
          <cell r="J1528">
            <v>0</v>
          </cell>
          <cell r="K1528">
            <v>54462.720000000001</v>
          </cell>
          <cell r="L1528">
            <v>0</v>
          </cell>
        </row>
        <row r="1529">
          <cell r="D1529">
            <v>5020</v>
          </cell>
          <cell r="E1529" t="str">
            <v>300.4902.99.5321.000.000.00000</v>
          </cell>
          <cell r="F1529" t="str">
            <v>Freight Forward - International Air Import PUD</v>
          </cell>
          <cell r="G1529">
            <v>401302.41</v>
          </cell>
          <cell r="H1529">
            <v>0</v>
          </cell>
          <cell r="I1529">
            <v>401302.41</v>
          </cell>
          <cell r="J1529">
            <v>0</v>
          </cell>
          <cell r="K1529">
            <v>401302.41</v>
          </cell>
          <cell r="L1529">
            <v>0</v>
          </cell>
        </row>
        <row r="1530">
          <cell r="D1530">
            <v>5020</v>
          </cell>
          <cell r="E1530" t="str">
            <v>300.4902.99.5322.000.000.00000</v>
          </cell>
          <cell r="F1530" t="str">
            <v>Freight Forward - International Air Import Carrier</v>
          </cell>
          <cell r="G1530">
            <v>171185.67</v>
          </cell>
          <cell r="H1530">
            <v>0</v>
          </cell>
          <cell r="I1530">
            <v>171185.67</v>
          </cell>
          <cell r="J1530">
            <v>0</v>
          </cell>
          <cell r="K1530">
            <v>171185.67</v>
          </cell>
          <cell r="L1530">
            <v>0</v>
          </cell>
        </row>
        <row r="1531">
          <cell r="D1531">
            <v>5020</v>
          </cell>
          <cell r="E1531" t="str">
            <v>300.4902.99.5323.000.000.00000</v>
          </cell>
          <cell r="F1531" t="str">
            <v>Freight Forward - International Air Export PUD</v>
          </cell>
          <cell r="G1531">
            <v>132.19</v>
          </cell>
          <cell r="H1531">
            <v>0</v>
          </cell>
          <cell r="I1531">
            <v>132.19</v>
          </cell>
          <cell r="J1531">
            <v>0</v>
          </cell>
          <cell r="K1531">
            <v>132.19</v>
          </cell>
          <cell r="L1531">
            <v>0</v>
          </cell>
        </row>
        <row r="1532">
          <cell r="D1532">
            <v>5020</v>
          </cell>
          <cell r="E1532" t="str">
            <v>300.4902.99.5330.000.000.00000</v>
          </cell>
          <cell r="F1532" t="str">
            <v>Freight Forward - International Ocean</v>
          </cell>
          <cell r="G1532">
            <v>3399.75</v>
          </cell>
          <cell r="H1532">
            <v>0</v>
          </cell>
          <cell r="I1532">
            <v>3399.75</v>
          </cell>
          <cell r="J1532">
            <v>0</v>
          </cell>
          <cell r="K1532">
            <v>3399.75</v>
          </cell>
          <cell r="L1532">
            <v>0</v>
          </cell>
        </row>
        <row r="1533">
          <cell r="D1533">
            <v>5020</v>
          </cell>
          <cell r="E1533" t="str">
            <v>300.4902.99.5331.000.000.00000</v>
          </cell>
          <cell r="F1533" t="str">
            <v>Freight Forward - International Ocean Import PUD</v>
          </cell>
          <cell r="G1533">
            <v>100315.95</v>
          </cell>
          <cell r="H1533">
            <v>0</v>
          </cell>
          <cell r="I1533">
            <v>100315.95</v>
          </cell>
          <cell r="J1533">
            <v>0</v>
          </cell>
          <cell r="K1533">
            <v>100315.95</v>
          </cell>
          <cell r="L1533">
            <v>0</v>
          </cell>
        </row>
        <row r="1534">
          <cell r="D1534">
            <v>5020</v>
          </cell>
          <cell r="E1534" t="str">
            <v>300.4902.99.5332.000.000.00000</v>
          </cell>
          <cell r="F1534" t="str">
            <v>Freight Forward - International Ocean Impor Carrier</v>
          </cell>
          <cell r="G1534">
            <v>204682.41</v>
          </cell>
          <cell r="H1534">
            <v>1248.75</v>
          </cell>
          <cell r="I1534">
            <v>205931.16</v>
          </cell>
          <cell r="J1534">
            <v>0</v>
          </cell>
          <cell r="K1534">
            <v>205931.16</v>
          </cell>
          <cell r="L1534">
            <v>1248.75</v>
          </cell>
        </row>
        <row r="1535">
          <cell r="D1535">
            <v>5010</v>
          </cell>
          <cell r="E1535" t="str">
            <v>300.4902.99.5360.000.000.00000</v>
          </cell>
          <cell r="F1535" t="str">
            <v>Freight Forward - Partner Commissions</v>
          </cell>
          <cell r="G1535">
            <v>437733.34</v>
          </cell>
          <cell r="H1535">
            <v>45740.47</v>
          </cell>
          <cell r="I1535">
            <v>483473.81</v>
          </cell>
          <cell r="J1535">
            <v>0</v>
          </cell>
          <cell r="K1535">
            <v>483473.81</v>
          </cell>
          <cell r="L1535">
            <v>45740.47</v>
          </cell>
        </row>
        <row r="1536">
          <cell r="D1536">
            <v>5010</v>
          </cell>
          <cell r="E1536" t="str">
            <v>300.4902.99.5361.000.000.00000</v>
          </cell>
          <cell r="F1536" t="str">
            <v>Freight Forward - Profit Splits</v>
          </cell>
          <cell r="G1536">
            <v>-9018.0400000000009</v>
          </cell>
          <cell r="H1536">
            <v>0</v>
          </cell>
          <cell r="I1536">
            <v>-9018.0400000000009</v>
          </cell>
          <cell r="J1536">
            <v>0</v>
          </cell>
          <cell r="K1536">
            <v>-9018.0400000000009</v>
          </cell>
          <cell r="L1536">
            <v>0</v>
          </cell>
        </row>
        <row r="1537">
          <cell r="D1537">
            <v>7250</v>
          </cell>
          <cell r="E1537" t="str">
            <v>300.4902.99.7250.000.000.00000</v>
          </cell>
          <cell r="F1537" t="str">
            <v>Purchased Services</v>
          </cell>
          <cell r="G1537">
            <v>-191.74</v>
          </cell>
          <cell r="H1537">
            <v>0</v>
          </cell>
          <cell r="I1537">
            <v>-191.74</v>
          </cell>
          <cell r="J1537">
            <v>0</v>
          </cell>
          <cell r="K1537">
            <v>-191.74</v>
          </cell>
          <cell r="L1537">
            <v>0</v>
          </cell>
        </row>
        <row r="1538">
          <cell r="D1538">
            <v>7600</v>
          </cell>
          <cell r="E1538" t="str">
            <v>300.4902.99.7600.000.000.00000</v>
          </cell>
          <cell r="F1538" t="str">
            <v>Postage</v>
          </cell>
          <cell r="G1538">
            <v>30.53</v>
          </cell>
          <cell r="H1538">
            <v>53.33</v>
          </cell>
          <cell r="I1538">
            <v>83.86</v>
          </cell>
          <cell r="J1538">
            <v>0</v>
          </cell>
          <cell r="K1538">
            <v>83.86</v>
          </cell>
          <cell r="L1538">
            <v>53.33</v>
          </cell>
        </row>
        <row r="1539">
          <cell r="D1539">
            <v>4022</v>
          </cell>
          <cell r="E1539" t="str">
            <v>300.7002.25.4310.000.000.00000</v>
          </cell>
          <cell r="F1539" t="str">
            <v>Freight Forward - Domestic</v>
          </cell>
          <cell r="G1539">
            <v>-42411.5</v>
          </cell>
          <cell r="H1539">
            <v>0</v>
          </cell>
          <cell r="I1539">
            <v>-42411.5</v>
          </cell>
          <cell r="J1539">
            <v>0</v>
          </cell>
          <cell r="K1539">
            <v>-42411.5</v>
          </cell>
          <cell r="L1539">
            <v>0</v>
          </cell>
        </row>
        <row r="1540">
          <cell r="D1540">
            <v>7200</v>
          </cell>
          <cell r="E1540" t="str">
            <v>300.7002.50.7210.000.000.00000</v>
          </cell>
          <cell r="F1540" t="str">
            <v>Supplies</v>
          </cell>
          <cell r="G1540">
            <v>45.34</v>
          </cell>
          <cell r="H1540">
            <v>-2.5499999999999998</v>
          </cell>
          <cell r="I1540">
            <v>42.79</v>
          </cell>
          <cell r="J1540">
            <v>0</v>
          </cell>
          <cell r="K1540">
            <v>42.79</v>
          </cell>
          <cell r="L1540">
            <v>-2.5499999999999998</v>
          </cell>
        </row>
        <row r="1541">
          <cell r="D1541">
            <v>5020</v>
          </cell>
          <cell r="E1541" t="str">
            <v>300.7002.99.5323.000.000.00000</v>
          </cell>
          <cell r="F1541" t="str">
            <v>Freight Forward - International Air Export PUD</v>
          </cell>
          <cell r="G1541">
            <v>425.45</v>
          </cell>
          <cell r="H1541">
            <v>0</v>
          </cell>
          <cell r="I1541">
            <v>425.45</v>
          </cell>
          <cell r="J1541">
            <v>0</v>
          </cell>
          <cell r="K1541">
            <v>425.45</v>
          </cell>
          <cell r="L1541">
            <v>0</v>
          </cell>
        </row>
        <row r="1542">
          <cell r="D1542">
            <v>5020</v>
          </cell>
          <cell r="E1542" t="str">
            <v>300.7002.99.5332.000.000.00000</v>
          </cell>
          <cell r="F1542" t="str">
            <v>Freight Forward - International Ocean Impor Carrier</v>
          </cell>
          <cell r="G1542">
            <v>-20</v>
          </cell>
          <cell r="H1542">
            <v>0</v>
          </cell>
          <cell r="I1542">
            <v>-20</v>
          </cell>
          <cell r="J1542">
            <v>0</v>
          </cell>
          <cell r="K1542">
            <v>-20</v>
          </cell>
          <cell r="L1542">
            <v>0</v>
          </cell>
        </row>
        <row r="1543">
          <cell r="D1543">
            <v>5020</v>
          </cell>
          <cell r="E1543" t="str">
            <v>300.7002.99.5342.000.000.00000</v>
          </cell>
          <cell r="F1543" t="str">
            <v>Freight Forward - Transborder Carrier</v>
          </cell>
          <cell r="G1543">
            <v>640.72</v>
          </cell>
          <cell r="H1543">
            <v>0</v>
          </cell>
          <cell r="I1543">
            <v>640.72</v>
          </cell>
          <cell r="J1543">
            <v>0</v>
          </cell>
          <cell r="K1543">
            <v>640.72</v>
          </cell>
          <cell r="L1543">
            <v>0</v>
          </cell>
        </row>
        <row r="1544">
          <cell r="D1544">
            <v>7200</v>
          </cell>
          <cell r="E1544" t="str">
            <v>300.7002.99.7210.000.000.00000</v>
          </cell>
          <cell r="F1544" t="str">
            <v>Supplies</v>
          </cell>
          <cell r="G1544">
            <v>185.46</v>
          </cell>
          <cell r="H1544">
            <v>0</v>
          </cell>
          <cell r="I1544">
            <v>185.46</v>
          </cell>
          <cell r="J1544">
            <v>0</v>
          </cell>
          <cell r="K1544">
            <v>185.46</v>
          </cell>
          <cell r="L1544">
            <v>0</v>
          </cell>
        </row>
        <row r="1545">
          <cell r="D1545">
            <v>7300</v>
          </cell>
          <cell r="E1545" t="str">
            <v>300.7002.99.7310.000.000.00000</v>
          </cell>
          <cell r="F1545" t="str">
            <v>Entertainment</v>
          </cell>
          <cell r="G1545">
            <v>106</v>
          </cell>
          <cell r="H1545">
            <v>0</v>
          </cell>
          <cell r="I1545">
            <v>106</v>
          </cell>
          <cell r="J1545">
            <v>0</v>
          </cell>
          <cell r="K1545">
            <v>106</v>
          </cell>
          <cell r="L1545">
            <v>0</v>
          </cell>
        </row>
        <row r="1546">
          <cell r="D1546">
            <v>7800</v>
          </cell>
          <cell r="E1546" t="str">
            <v>300.7002.99.7800.000.000.00000</v>
          </cell>
          <cell r="F1546" t="str">
            <v>Depreciation</v>
          </cell>
          <cell r="G1546">
            <v>134</v>
          </cell>
          <cell r="H1546">
            <v>0</v>
          </cell>
          <cell r="I1546">
            <v>134</v>
          </cell>
          <cell r="J1546">
            <v>0</v>
          </cell>
          <cell r="K1546">
            <v>134</v>
          </cell>
          <cell r="L1546">
            <v>0</v>
          </cell>
        </row>
        <row r="1547">
          <cell r="D1547">
            <v>5020</v>
          </cell>
          <cell r="E1547" t="str">
            <v>300.9902.99.5311.000.000.00000</v>
          </cell>
          <cell r="F1547" t="str">
            <v>Freight Forward - Domestic PUD</v>
          </cell>
          <cell r="G1547">
            <v>1968.96</v>
          </cell>
          <cell r="H1547">
            <v>0</v>
          </cell>
          <cell r="I1547">
            <v>1968.96</v>
          </cell>
          <cell r="J1547">
            <v>0</v>
          </cell>
          <cell r="K1547">
            <v>1968.96</v>
          </cell>
          <cell r="L1547">
            <v>0</v>
          </cell>
        </row>
        <row r="1548">
          <cell r="D1548">
            <v>2151</v>
          </cell>
          <cell r="E1548" t="str">
            <v>300.9903.00.2461.000.000.00000</v>
          </cell>
          <cell r="F1548" t="str">
            <v>Independent Partner Deposit</v>
          </cell>
          <cell r="G1548">
            <v>-1655.6</v>
          </cell>
          <cell r="H1548">
            <v>0</v>
          </cell>
          <cell r="I1548">
            <v>-1655.6</v>
          </cell>
          <cell r="J1548">
            <v>0</v>
          </cell>
          <cell r="K1548">
            <v>-1655.6</v>
          </cell>
          <cell r="L1548">
            <v>0</v>
          </cell>
        </row>
        <row r="1549">
          <cell r="D1549">
            <v>7200</v>
          </cell>
          <cell r="E1549" t="str">
            <v>300.9903.40.7210.000.000.00000</v>
          </cell>
          <cell r="F1549" t="str">
            <v>Supplies</v>
          </cell>
          <cell r="G1549">
            <v>61.14</v>
          </cell>
          <cell r="H1549">
            <v>0</v>
          </cell>
          <cell r="I1549">
            <v>61.14</v>
          </cell>
          <cell r="J1549">
            <v>0</v>
          </cell>
          <cell r="K1549">
            <v>61.14</v>
          </cell>
          <cell r="L1549">
            <v>0</v>
          </cell>
        </row>
        <row r="1550">
          <cell r="D1550">
            <v>4022</v>
          </cell>
          <cell r="E1550" t="str">
            <v>300.9903.99.4310.000.000.00000</v>
          </cell>
          <cell r="F1550" t="str">
            <v>Freight Forward - Domestic</v>
          </cell>
          <cell r="G1550">
            <v>-377.16</v>
          </cell>
          <cell r="H1550">
            <v>0</v>
          </cell>
          <cell r="I1550">
            <v>-377.16</v>
          </cell>
          <cell r="J1550">
            <v>0</v>
          </cell>
          <cell r="K1550">
            <v>-377.16</v>
          </cell>
          <cell r="L1550">
            <v>0</v>
          </cell>
        </row>
        <row r="1551">
          <cell r="D1551">
            <v>5020</v>
          </cell>
          <cell r="E1551" t="str">
            <v>300.9903.99.5311.000.000.00000</v>
          </cell>
          <cell r="F1551" t="str">
            <v>Freight Forward - Domestic PUD</v>
          </cell>
          <cell r="G1551">
            <v>127.6</v>
          </cell>
          <cell r="H1551">
            <v>0</v>
          </cell>
          <cell r="I1551">
            <v>127.6</v>
          </cell>
          <cell r="J1551">
            <v>0</v>
          </cell>
          <cell r="K1551">
            <v>127.6</v>
          </cell>
          <cell r="L1551">
            <v>0</v>
          </cell>
        </row>
        <row r="1552">
          <cell r="D1552">
            <v>5010</v>
          </cell>
          <cell r="E1552" t="str">
            <v>300.9903.99.5360.000.000.00000</v>
          </cell>
          <cell r="F1552" t="str">
            <v>Freight Forward - Partner Commissions</v>
          </cell>
          <cell r="G1552">
            <v>-84.1</v>
          </cell>
          <cell r="H1552">
            <v>0</v>
          </cell>
          <cell r="I1552">
            <v>-84.1</v>
          </cell>
          <cell r="J1552">
            <v>0</v>
          </cell>
          <cell r="K1552">
            <v>-84.1</v>
          </cell>
          <cell r="L1552">
            <v>0</v>
          </cell>
        </row>
        <row r="1553">
          <cell r="D1553">
            <v>7300</v>
          </cell>
          <cell r="E1553" t="str">
            <v>300.9903.99.7310.000.000.00000</v>
          </cell>
          <cell r="F1553" t="str">
            <v>Entertainment</v>
          </cell>
          <cell r="G1553">
            <v>103.42</v>
          </cell>
          <cell r="H1553">
            <v>0</v>
          </cell>
          <cell r="I1553">
            <v>103.42</v>
          </cell>
          <cell r="J1553">
            <v>0</v>
          </cell>
          <cell r="K1553">
            <v>103.42</v>
          </cell>
          <cell r="L1553">
            <v>0</v>
          </cell>
        </row>
        <row r="1554">
          <cell r="D1554">
            <v>7330</v>
          </cell>
          <cell r="E1554" t="str">
            <v>300.9903.99.7330.000.000.00000</v>
          </cell>
          <cell r="F1554" t="str">
            <v>Data and Telecommunications</v>
          </cell>
          <cell r="G1554">
            <v>259.54000000000002</v>
          </cell>
          <cell r="H1554">
            <v>0</v>
          </cell>
          <cell r="I1554">
            <v>259.54000000000002</v>
          </cell>
          <cell r="J1554">
            <v>0</v>
          </cell>
          <cell r="K1554">
            <v>259.54000000000002</v>
          </cell>
          <cell r="L1554">
            <v>0</v>
          </cell>
        </row>
        <row r="1555">
          <cell r="D1555">
            <v>5020</v>
          </cell>
          <cell r="E1555" t="str">
            <v>300.9904.99.5311.000.000.00000</v>
          </cell>
          <cell r="F1555" t="str">
            <v>Freight Forward - Domestic PUD</v>
          </cell>
          <cell r="G1555">
            <v>877.2</v>
          </cell>
          <cell r="H1555">
            <v>0</v>
          </cell>
          <cell r="I1555">
            <v>877.2</v>
          </cell>
          <cell r="J1555">
            <v>0</v>
          </cell>
          <cell r="K1555">
            <v>877.2</v>
          </cell>
          <cell r="L1555">
            <v>0</v>
          </cell>
        </row>
        <row r="1556">
          <cell r="D1556">
            <v>4090</v>
          </cell>
          <cell r="E1556" t="str">
            <v>300.9905.25.4090.000.000.00000</v>
          </cell>
          <cell r="F1556" t="str">
            <v>Adjustments to Revenue</v>
          </cell>
          <cell r="G1556">
            <v>-851.95</v>
          </cell>
          <cell r="H1556">
            <v>0</v>
          </cell>
          <cell r="I1556">
            <v>-851.95</v>
          </cell>
          <cell r="J1556">
            <v>0</v>
          </cell>
          <cell r="K1556">
            <v>-851.95</v>
          </cell>
          <cell r="L1556">
            <v>0</v>
          </cell>
        </row>
        <row r="1557">
          <cell r="D1557">
            <v>5020</v>
          </cell>
          <cell r="E1557" t="str">
            <v>300.9905.99.5311.000.000.00000</v>
          </cell>
          <cell r="F1557" t="str">
            <v>Freight Forward - Domestic PUD</v>
          </cell>
          <cell r="G1557">
            <v>-1400</v>
          </cell>
          <cell r="H1557">
            <v>0</v>
          </cell>
          <cell r="I1557">
            <v>-1400</v>
          </cell>
          <cell r="J1557">
            <v>0</v>
          </cell>
          <cell r="K1557">
            <v>-1400</v>
          </cell>
          <cell r="L1557">
            <v>0</v>
          </cell>
        </row>
        <row r="1558">
          <cell r="D1558">
            <v>5010</v>
          </cell>
          <cell r="E1558" t="str">
            <v>300.9905.99.5360.000.000.00000</v>
          </cell>
          <cell r="F1558" t="str">
            <v>Freight Forward - Partner Commissions</v>
          </cell>
          <cell r="G1558">
            <v>-2211.2600000000002</v>
          </cell>
          <cell r="H1558">
            <v>0</v>
          </cell>
          <cell r="I1558">
            <v>-2211.2600000000002</v>
          </cell>
          <cell r="J1558">
            <v>0</v>
          </cell>
          <cell r="K1558">
            <v>-2211.2600000000002</v>
          </cell>
          <cell r="L1558">
            <v>0</v>
          </cell>
        </row>
        <row r="1559">
          <cell r="D1559">
            <v>5020</v>
          </cell>
          <cell r="E1559" t="str">
            <v>300.9908.99.5311.000.000.00000</v>
          </cell>
          <cell r="F1559" t="str">
            <v>Freight Forward - Domestic PUD</v>
          </cell>
          <cell r="G1559">
            <v>1241.05</v>
          </cell>
          <cell r="H1559">
            <v>0</v>
          </cell>
          <cell r="I1559">
            <v>1241.05</v>
          </cell>
          <cell r="J1559">
            <v>0</v>
          </cell>
          <cell r="K1559">
            <v>1241.05</v>
          </cell>
          <cell r="L1559">
            <v>0</v>
          </cell>
        </row>
        <row r="1560">
          <cell r="D1560">
            <v>5020</v>
          </cell>
          <cell r="E1560" t="str">
            <v>300.9908.99.5312.000.000.00000</v>
          </cell>
          <cell r="F1560" t="str">
            <v>Freight Forward - Domestic Carrier</v>
          </cell>
          <cell r="G1560">
            <v>458.12</v>
          </cell>
          <cell r="H1560">
            <v>0</v>
          </cell>
          <cell r="I1560">
            <v>458.12</v>
          </cell>
          <cell r="J1560">
            <v>0</v>
          </cell>
          <cell r="K1560">
            <v>458.12</v>
          </cell>
          <cell r="L1560">
            <v>0</v>
          </cell>
        </row>
        <row r="1561">
          <cell r="D1561">
            <v>5010</v>
          </cell>
          <cell r="E1561" t="str">
            <v>300.9910.99.5360.000.000.00000</v>
          </cell>
          <cell r="F1561" t="str">
            <v>Freight Forward - Partner Commissions</v>
          </cell>
          <cell r="G1561">
            <v>957.08</v>
          </cell>
          <cell r="H1561">
            <v>0</v>
          </cell>
          <cell r="I1561">
            <v>957.08</v>
          </cell>
          <cell r="J1561">
            <v>0</v>
          </cell>
          <cell r="K1561">
            <v>957.08</v>
          </cell>
          <cell r="L1561">
            <v>0</v>
          </cell>
        </row>
        <row r="1562">
          <cell r="D1562">
            <v>5020</v>
          </cell>
          <cell r="E1562" t="str">
            <v>300.9915.26.5332.000.000.00000</v>
          </cell>
          <cell r="F1562" t="str">
            <v>Freight Forward - International Ocean Impor Carrier</v>
          </cell>
          <cell r="G1562">
            <v>984</v>
          </cell>
          <cell r="H1562">
            <v>0</v>
          </cell>
          <cell r="I1562">
            <v>984</v>
          </cell>
          <cell r="J1562">
            <v>0</v>
          </cell>
          <cell r="K1562">
            <v>984</v>
          </cell>
          <cell r="L1562">
            <v>0</v>
          </cell>
        </row>
        <row r="1563">
          <cell r="D1563">
            <v>5020</v>
          </cell>
          <cell r="E1563" t="str">
            <v>300.9990.25.5311.000.000.00000</v>
          </cell>
          <cell r="F1563" t="str">
            <v>Freight Forward - Domestic PUD</v>
          </cell>
          <cell r="G1563">
            <v>63.66</v>
          </cell>
          <cell r="H1563">
            <v>0</v>
          </cell>
          <cell r="I1563">
            <v>63.66</v>
          </cell>
          <cell r="J1563">
            <v>0</v>
          </cell>
          <cell r="K1563">
            <v>63.66</v>
          </cell>
          <cell r="L1563">
            <v>0</v>
          </cell>
        </row>
        <row r="1564">
          <cell r="D1564">
            <v>5020</v>
          </cell>
          <cell r="E1564" t="str">
            <v>300.9990.99.5311.000.000.00000</v>
          </cell>
          <cell r="F1564" t="str">
            <v>Freight Forward - Domestic PUD</v>
          </cell>
          <cell r="G1564">
            <v>5872.01</v>
          </cell>
          <cell r="H1564">
            <v>0</v>
          </cell>
          <cell r="I1564">
            <v>5872.01</v>
          </cell>
          <cell r="J1564">
            <v>0</v>
          </cell>
          <cell r="K1564">
            <v>5872.01</v>
          </cell>
          <cell r="L1564">
            <v>0</v>
          </cell>
        </row>
        <row r="1565">
          <cell r="D1565">
            <v>5010</v>
          </cell>
          <cell r="E1565" t="str">
            <v>300.9990.99.5360.000.000.00000</v>
          </cell>
          <cell r="F1565" t="str">
            <v>Freight Forward - Partner Commissions</v>
          </cell>
          <cell r="G1565">
            <v>4219.01</v>
          </cell>
          <cell r="H1565">
            <v>0</v>
          </cell>
          <cell r="I1565">
            <v>4219.01</v>
          </cell>
          <cell r="J1565">
            <v>0</v>
          </cell>
          <cell r="K1565">
            <v>4219.01</v>
          </cell>
          <cell r="L1565">
            <v>0</v>
          </cell>
        </row>
        <row r="1566">
          <cell r="D1566">
            <v>8001</v>
          </cell>
          <cell r="E1566" t="str">
            <v>300.9999.99.8926.000.000.00000</v>
          </cell>
          <cell r="F1566" t="str">
            <v>Rounding</v>
          </cell>
          <cell r="G1566">
            <v>0</v>
          </cell>
          <cell r="H1566">
            <v>8299.09</v>
          </cell>
          <cell r="I1566">
            <v>8299.09</v>
          </cell>
          <cell r="J1566">
            <v>0</v>
          </cell>
          <cell r="K1566">
            <v>8299.09</v>
          </cell>
          <cell r="L1566">
            <v>8299.09</v>
          </cell>
        </row>
        <row r="1567">
          <cell r="D1567">
            <v>1002</v>
          </cell>
          <cell r="E1567" t="str">
            <v>301.0000.00.1009.000.000.00000</v>
          </cell>
          <cell r="F1567" t="str">
            <v>Remittance cash</v>
          </cell>
          <cell r="G1567">
            <v>49774.51</v>
          </cell>
          <cell r="H1567">
            <v>-49774.51</v>
          </cell>
          <cell r="I1567">
            <v>0</v>
          </cell>
          <cell r="J1567">
            <v>0</v>
          </cell>
          <cell r="K1567">
            <v>0</v>
          </cell>
          <cell r="L1567">
            <v>-49774.51</v>
          </cell>
        </row>
        <row r="1568">
          <cell r="D1568">
            <v>1002</v>
          </cell>
          <cell r="E1568" t="str">
            <v>301.0000.00.1019.000.000.00000</v>
          </cell>
          <cell r="F1568" t="str">
            <v>Royal Bank of Canada - CDN</v>
          </cell>
          <cell r="G1568">
            <v>0</v>
          </cell>
          <cell r="H1568">
            <v>28951.37</v>
          </cell>
          <cell r="I1568">
            <v>28951.37</v>
          </cell>
          <cell r="J1568">
            <v>0</v>
          </cell>
          <cell r="K1568">
            <v>28951.37</v>
          </cell>
          <cell r="L1568">
            <v>28951.37</v>
          </cell>
        </row>
        <row r="1569">
          <cell r="D1569">
            <v>1002</v>
          </cell>
          <cell r="E1569" t="str">
            <v>301.0000.00.1027.000.000.00000</v>
          </cell>
          <cell r="F1569" t="str">
            <v>Royal Bank of Canada - USD</v>
          </cell>
          <cell r="G1569">
            <v>45376.81</v>
          </cell>
          <cell r="H1569">
            <v>-18644</v>
          </cell>
          <cell r="I1569">
            <v>26732.81</v>
          </cell>
          <cell r="J1569">
            <v>0</v>
          </cell>
          <cell r="K1569">
            <v>26732.81</v>
          </cell>
          <cell r="L1569">
            <v>-18644</v>
          </cell>
        </row>
        <row r="1570">
          <cell r="D1570">
            <v>1002</v>
          </cell>
          <cell r="E1570" t="str">
            <v>301.0000.00.1035.000.000.00000</v>
          </cell>
          <cell r="F1570" t="str">
            <v>Cash Clearing (For Oracle Cash Management)</v>
          </cell>
          <cell r="G1570">
            <v>-48488.23</v>
          </cell>
          <cell r="H1570">
            <v>-52707.05</v>
          </cell>
          <cell r="I1570">
            <v>-101195.28</v>
          </cell>
          <cell r="J1570">
            <v>0</v>
          </cell>
          <cell r="K1570">
            <v>-101195.28</v>
          </cell>
          <cell r="L1570">
            <v>-52707.05</v>
          </cell>
        </row>
        <row r="1571">
          <cell r="D1571">
            <v>1201</v>
          </cell>
          <cell r="E1571" t="str">
            <v>301.0000.00.1200.000.000.00000</v>
          </cell>
          <cell r="F1571" t="str">
            <v>Account Receivable</v>
          </cell>
          <cell r="G1571">
            <v>103232.69</v>
          </cell>
          <cell r="H1571">
            <v>28417.14</v>
          </cell>
          <cell r="I1571">
            <v>131649.82999999999</v>
          </cell>
          <cell r="J1571">
            <v>0</v>
          </cell>
          <cell r="K1571">
            <v>131649.82999999999</v>
          </cell>
          <cell r="L1571">
            <v>28417.14</v>
          </cell>
        </row>
        <row r="1572">
          <cell r="D1572">
            <v>1299</v>
          </cell>
          <cell r="E1572" t="str">
            <v>301.0000.00.1205.000.000.00000</v>
          </cell>
          <cell r="F1572" t="str">
            <v>Due from CGL</v>
          </cell>
          <cell r="G1572">
            <v>249259.7</v>
          </cell>
          <cell r="H1572">
            <v>887.02</v>
          </cell>
          <cell r="I1572">
            <v>250146.72</v>
          </cell>
          <cell r="J1572">
            <v>0</v>
          </cell>
          <cell r="K1572">
            <v>250146.72</v>
          </cell>
          <cell r="L1572">
            <v>887.02</v>
          </cell>
        </row>
        <row r="1573">
          <cell r="D1573">
            <v>1299</v>
          </cell>
          <cell r="E1573" t="str">
            <v>301.0000.00.1207.000.000.00000</v>
          </cell>
          <cell r="F1573" t="str">
            <v>Due from XPO Brokerage</v>
          </cell>
          <cell r="G1573">
            <v>924442.64</v>
          </cell>
          <cell r="H1573">
            <v>198256.02</v>
          </cell>
          <cell r="I1573">
            <v>1122698.6599999999</v>
          </cell>
          <cell r="J1573">
            <v>0</v>
          </cell>
          <cell r="K1573">
            <v>1122698.6599999999</v>
          </cell>
          <cell r="L1573">
            <v>198256.02</v>
          </cell>
        </row>
        <row r="1574">
          <cell r="D1574">
            <v>1299</v>
          </cell>
          <cell r="E1574" t="str">
            <v>301.0000.00.1209.000.000.00000</v>
          </cell>
          <cell r="F1574" t="str">
            <v>Due from XPO Corp</v>
          </cell>
          <cell r="G1574">
            <v>2299965.6</v>
          </cell>
          <cell r="H1574">
            <v>727.12</v>
          </cell>
          <cell r="I1574">
            <v>2300692.7200000002</v>
          </cell>
          <cell r="J1574">
            <v>0</v>
          </cell>
          <cell r="K1574">
            <v>2300692.7200000002</v>
          </cell>
          <cell r="L1574">
            <v>727.12</v>
          </cell>
        </row>
        <row r="1575">
          <cell r="D1575">
            <v>1299</v>
          </cell>
          <cell r="E1575" t="str">
            <v>301.0000.00.1211.000.000.00000</v>
          </cell>
          <cell r="F1575" t="str">
            <v>Due from Kelron</v>
          </cell>
          <cell r="G1575">
            <v>5385.77</v>
          </cell>
          <cell r="H1575">
            <v>334.03</v>
          </cell>
          <cell r="I1575">
            <v>5719.8</v>
          </cell>
          <cell r="J1575">
            <v>0</v>
          </cell>
          <cell r="K1575">
            <v>5719.8</v>
          </cell>
          <cell r="L1575">
            <v>334.03</v>
          </cell>
        </row>
        <row r="1576">
          <cell r="D1576">
            <v>1201</v>
          </cell>
          <cell r="E1576" t="str">
            <v>301.0000.00.1231.000.000.00000</v>
          </cell>
          <cell r="F1576" t="str">
            <v>Unidentified cash</v>
          </cell>
          <cell r="G1576">
            <v>-28.62</v>
          </cell>
          <cell r="H1576">
            <v>0.3</v>
          </cell>
          <cell r="I1576">
            <v>-28.32</v>
          </cell>
          <cell r="J1576">
            <v>0</v>
          </cell>
          <cell r="K1576">
            <v>-28.32</v>
          </cell>
          <cell r="L1576">
            <v>0.3</v>
          </cell>
        </row>
        <row r="1577">
          <cell r="D1577">
            <v>1201</v>
          </cell>
          <cell r="E1577" t="str">
            <v>301.0000.00.1232.000.000.00000</v>
          </cell>
          <cell r="F1577" t="str">
            <v>On-Account cash</v>
          </cell>
          <cell r="G1577">
            <v>-46397.62</v>
          </cell>
          <cell r="H1577">
            <v>5295.43</v>
          </cell>
          <cell r="I1577">
            <v>-41102.19</v>
          </cell>
          <cell r="J1577">
            <v>0</v>
          </cell>
          <cell r="K1577">
            <v>-41102.19</v>
          </cell>
          <cell r="L1577">
            <v>5295.43</v>
          </cell>
        </row>
        <row r="1578">
          <cell r="D1578">
            <v>1201</v>
          </cell>
          <cell r="E1578" t="str">
            <v>301.0000.00.1260.000.000.00000</v>
          </cell>
          <cell r="F1578" t="str">
            <v>Allowance for Receivables</v>
          </cell>
          <cell r="G1578">
            <v>-3000</v>
          </cell>
          <cell r="H1578">
            <v>0</v>
          </cell>
          <cell r="I1578">
            <v>-3000</v>
          </cell>
          <cell r="J1578">
            <v>0</v>
          </cell>
          <cell r="K1578">
            <v>-3000</v>
          </cell>
          <cell r="L1578">
            <v>0</v>
          </cell>
        </row>
        <row r="1579">
          <cell r="D1579">
            <v>2001</v>
          </cell>
          <cell r="E1579" t="str">
            <v>301.0000.00.2000.000.000.00000</v>
          </cell>
          <cell r="F1579" t="str">
            <v>Accounts Payable</v>
          </cell>
          <cell r="G1579">
            <v>-776.54</v>
          </cell>
          <cell r="H1579">
            <v>-142.41</v>
          </cell>
          <cell r="I1579">
            <v>-918.95</v>
          </cell>
          <cell r="J1579">
            <v>0</v>
          </cell>
          <cell r="K1579">
            <v>-918.95</v>
          </cell>
          <cell r="L1579">
            <v>-142.41</v>
          </cell>
        </row>
        <row r="1580">
          <cell r="D1580">
            <v>2101</v>
          </cell>
          <cell r="E1580" t="str">
            <v>301.0000.00.2153.000.000.00000</v>
          </cell>
          <cell r="F1580" t="str">
            <v>Accrued LTD</v>
          </cell>
          <cell r="G1580">
            <v>-59.67</v>
          </cell>
          <cell r="H1580">
            <v>0</v>
          </cell>
          <cell r="I1580">
            <v>-59.67</v>
          </cell>
          <cell r="J1580">
            <v>0</v>
          </cell>
          <cell r="K1580">
            <v>-59.67</v>
          </cell>
          <cell r="L1580">
            <v>0</v>
          </cell>
        </row>
        <row r="1581">
          <cell r="D1581">
            <v>2205</v>
          </cell>
          <cell r="E1581" t="str">
            <v>301.0000.00.2192.000.000.00000</v>
          </cell>
          <cell r="F1581" t="str">
            <v>Due to Kelron</v>
          </cell>
          <cell r="G1581">
            <v>-636350.35</v>
          </cell>
          <cell r="H1581">
            <v>-95063.33</v>
          </cell>
          <cell r="I1581">
            <v>-731413.68</v>
          </cell>
          <cell r="J1581">
            <v>0</v>
          </cell>
          <cell r="K1581">
            <v>-731413.68</v>
          </cell>
          <cell r="L1581">
            <v>-95063.33</v>
          </cell>
        </row>
        <row r="1582">
          <cell r="D1582">
            <v>2205</v>
          </cell>
          <cell r="E1582" t="str">
            <v>301.0000.00.2195.000.000.00000</v>
          </cell>
          <cell r="F1582" t="str">
            <v>Due to CGL</v>
          </cell>
          <cell r="G1582">
            <v>-264570.8</v>
          </cell>
          <cell r="H1582">
            <v>-26367.83</v>
          </cell>
          <cell r="I1582">
            <v>-290938.63</v>
          </cell>
          <cell r="J1582">
            <v>0</v>
          </cell>
          <cell r="K1582">
            <v>-290938.63</v>
          </cell>
          <cell r="L1582">
            <v>-26367.83</v>
          </cell>
        </row>
        <row r="1583">
          <cell r="D1583">
            <v>2205</v>
          </cell>
          <cell r="E1583" t="str">
            <v>301.0000.00.2197.000.000.00000</v>
          </cell>
          <cell r="F1583" t="str">
            <v>Due to XPO Brokerage</v>
          </cell>
          <cell r="G1583">
            <v>-10260.5</v>
          </cell>
          <cell r="H1583">
            <v>0</v>
          </cell>
          <cell r="I1583">
            <v>-10260.5</v>
          </cell>
          <cell r="J1583">
            <v>0</v>
          </cell>
          <cell r="K1583">
            <v>-10260.5</v>
          </cell>
          <cell r="L1583">
            <v>0</v>
          </cell>
        </row>
        <row r="1584">
          <cell r="D1584">
            <v>2205</v>
          </cell>
          <cell r="E1584" t="str">
            <v>301.0000.00.2199.000.000.00000</v>
          </cell>
          <cell r="F1584" t="str">
            <v>Due to XPO Corp</v>
          </cell>
          <cell r="G1584">
            <v>-2708547.52</v>
          </cell>
          <cell r="H1584">
            <v>-15163.28</v>
          </cell>
          <cell r="I1584">
            <v>-2723710.8</v>
          </cell>
          <cell r="J1584">
            <v>0</v>
          </cell>
          <cell r="K1584">
            <v>-2723710.8</v>
          </cell>
          <cell r="L1584">
            <v>-15163.28</v>
          </cell>
        </row>
        <row r="1585">
          <cell r="D1585">
            <v>4022</v>
          </cell>
          <cell r="E1585" t="str">
            <v>301.7002.25.4310.000.000.00000</v>
          </cell>
          <cell r="F1585" t="str">
            <v>Freight Forward - Domestic</v>
          </cell>
          <cell r="G1585">
            <v>31814.38</v>
          </cell>
          <cell r="H1585">
            <v>0</v>
          </cell>
          <cell r="I1585">
            <v>31814.38</v>
          </cell>
          <cell r="J1585">
            <v>0</v>
          </cell>
          <cell r="K1585">
            <v>31814.38</v>
          </cell>
          <cell r="L1585">
            <v>0</v>
          </cell>
        </row>
        <row r="1586">
          <cell r="D1586">
            <v>4022</v>
          </cell>
          <cell r="E1586" t="str">
            <v>301.7002.25.4320.000.000.00000</v>
          </cell>
          <cell r="F1586" t="str">
            <v>Freight Forward - International Air</v>
          </cell>
          <cell r="G1586">
            <v>-29128.41</v>
          </cell>
          <cell r="H1586">
            <v>0</v>
          </cell>
          <cell r="I1586">
            <v>-29128.41</v>
          </cell>
          <cell r="J1586">
            <v>0</v>
          </cell>
          <cell r="K1586">
            <v>-29128.41</v>
          </cell>
          <cell r="L1586">
            <v>0</v>
          </cell>
        </row>
        <row r="1587">
          <cell r="D1587">
            <v>4022</v>
          </cell>
          <cell r="E1587" t="str">
            <v>301.7002.25.4321.000.000.00000</v>
          </cell>
          <cell r="F1587" t="str">
            <v>Freight Forward - International Air Import</v>
          </cell>
          <cell r="G1587">
            <v>-31669.49</v>
          </cell>
          <cell r="H1587">
            <v>-3613.97</v>
          </cell>
          <cell r="I1587">
            <v>-35283.46</v>
          </cell>
          <cell r="J1587">
            <v>0</v>
          </cell>
          <cell r="K1587">
            <v>-35283.46</v>
          </cell>
          <cell r="L1587">
            <v>-3613.97</v>
          </cell>
        </row>
        <row r="1588">
          <cell r="D1588">
            <v>4022</v>
          </cell>
          <cell r="E1588" t="str">
            <v>301.7002.25.4322.000.000.00000</v>
          </cell>
          <cell r="F1588" t="str">
            <v>Freight Forward - International Air Export</v>
          </cell>
          <cell r="G1588">
            <v>-31391.27</v>
          </cell>
          <cell r="H1588">
            <v>-3335.65</v>
          </cell>
          <cell r="I1588">
            <v>-34726.92</v>
          </cell>
          <cell r="J1588">
            <v>0</v>
          </cell>
          <cell r="K1588">
            <v>-34726.92</v>
          </cell>
          <cell r="L1588">
            <v>-3335.65</v>
          </cell>
        </row>
        <row r="1589">
          <cell r="D1589">
            <v>4022</v>
          </cell>
          <cell r="E1589" t="str">
            <v>301.7002.25.4330.000.000.00000</v>
          </cell>
          <cell r="F1589" t="str">
            <v>Freight Forward - International Ocean</v>
          </cell>
          <cell r="G1589">
            <v>-23270.53</v>
          </cell>
          <cell r="H1589">
            <v>0</v>
          </cell>
          <cell r="I1589">
            <v>-23270.53</v>
          </cell>
          <cell r="J1589">
            <v>0</v>
          </cell>
          <cell r="K1589">
            <v>-23270.53</v>
          </cell>
          <cell r="L1589">
            <v>0</v>
          </cell>
        </row>
        <row r="1590">
          <cell r="D1590">
            <v>4022</v>
          </cell>
          <cell r="E1590" t="str">
            <v>301.7002.25.4331.000.000.00000</v>
          </cell>
          <cell r="F1590" t="str">
            <v>Freight Forward - International Ocean Import</v>
          </cell>
          <cell r="G1590">
            <v>-53759.37</v>
          </cell>
          <cell r="H1590">
            <v>-4267.83</v>
          </cell>
          <cell r="I1590">
            <v>-58027.199999999997</v>
          </cell>
          <cell r="J1590">
            <v>0</v>
          </cell>
          <cell r="K1590">
            <v>-58027.199999999997</v>
          </cell>
          <cell r="L1590">
            <v>-4267.83</v>
          </cell>
        </row>
        <row r="1591">
          <cell r="D1591">
            <v>4022</v>
          </cell>
          <cell r="E1591" t="str">
            <v>301.7002.25.4332.000.000.00000</v>
          </cell>
          <cell r="F1591" t="str">
            <v>Freight Forward - International Ocean Export</v>
          </cell>
          <cell r="G1591">
            <v>-70739.929999999993</v>
          </cell>
          <cell r="H1591">
            <v>-14588.65</v>
          </cell>
          <cell r="I1591">
            <v>-85328.58</v>
          </cell>
          <cell r="J1591">
            <v>0</v>
          </cell>
          <cell r="K1591">
            <v>-85328.58</v>
          </cell>
          <cell r="L1591">
            <v>-14588.65</v>
          </cell>
        </row>
        <row r="1592">
          <cell r="D1592">
            <v>4022</v>
          </cell>
          <cell r="E1592" t="str">
            <v>301.7002.25.4341.000.000.00000</v>
          </cell>
          <cell r="F1592" t="str">
            <v>Freight Forward - Transborder Ground</v>
          </cell>
          <cell r="G1592">
            <v>-82568.5</v>
          </cell>
          <cell r="H1592">
            <v>-15823.86</v>
          </cell>
          <cell r="I1592">
            <v>-98392.36</v>
          </cell>
          <cell r="J1592">
            <v>0</v>
          </cell>
          <cell r="K1592">
            <v>-98392.36</v>
          </cell>
          <cell r="L1592">
            <v>-15823.86</v>
          </cell>
        </row>
        <row r="1593">
          <cell r="D1593">
            <v>5020</v>
          </cell>
          <cell r="E1593" t="str">
            <v>301.7002.25.5311.000.000.00000</v>
          </cell>
          <cell r="F1593" t="str">
            <v>Freight Forward - Domestic PUD</v>
          </cell>
          <cell r="G1593">
            <v>62096.17</v>
          </cell>
          <cell r="H1593">
            <v>0</v>
          </cell>
          <cell r="I1593">
            <v>62096.17</v>
          </cell>
          <cell r="J1593">
            <v>0</v>
          </cell>
          <cell r="K1593">
            <v>62096.17</v>
          </cell>
          <cell r="L1593">
            <v>0</v>
          </cell>
        </row>
        <row r="1594">
          <cell r="D1594">
            <v>5020</v>
          </cell>
          <cell r="E1594" t="str">
            <v>301.7002.25.5312.000.000.00000</v>
          </cell>
          <cell r="F1594" t="str">
            <v>Freight Forward - Domestic Carrier</v>
          </cell>
          <cell r="G1594">
            <v>-49847.63</v>
          </cell>
          <cell r="H1594">
            <v>2942.11</v>
          </cell>
          <cell r="I1594">
            <v>-46905.52</v>
          </cell>
          <cell r="J1594">
            <v>0</v>
          </cell>
          <cell r="K1594">
            <v>-46905.52</v>
          </cell>
          <cell r="L1594">
            <v>2942.11</v>
          </cell>
        </row>
        <row r="1595">
          <cell r="D1595">
            <v>5020</v>
          </cell>
          <cell r="E1595" t="str">
            <v>301.7002.25.5321.000.000.00000</v>
          </cell>
          <cell r="F1595" t="str">
            <v>Freight Forward - International Air Import PUD</v>
          </cell>
          <cell r="G1595">
            <v>15603.81</v>
          </cell>
          <cell r="H1595">
            <v>3801.43</v>
          </cell>
          <cell r="I1595">
            <v>19405.240000000002</v>
          </cell>
          <cell r="J1595">
            <v>0</v>
          </cell>
          <cell r="K1595">
            <v>19405.240000000002</v>
          </cell>
          <cell r="L1595">
            <v>3801.43</v>
          </cell>
        </row>
        <row r="1596">
          <cell r="D1596">
            <v>5020</v>
          </cell>
          <cell r="E1596" t="str">
            <v>301.7002.25.5322.000.000.00000</v>
          </cell>
          <cell r="F1596" t="str">
            <v>Freight Forward - International Air Import Carrier</v>
          </cell>
          <cell r="G1596">
            <v>33000.85</v>
          </cell>
          <cell r="H1596">
            <v>-1129.96</v>
          </cell>
          <cell r="I1596">
            <v>31870.89</v>
          </cell>
          <cell r="J1596">
            <v>0</v>
          </cell>
          <cell r="K1596">
            <v>31870.89</v>
          </cell>
          <cell r="L1596">
            <v>-1129.96</v>
          </cell>
        </row>
        <row r="1597">
          <cell r="D1597">
            <v>5020</v>
          </cell>
          <cell r="E1597" t="str">
            <v>301.7002.25.5323.000.000.00000</v>
          </cell>
          <cell r="F1597" t="str">
            <v>Freight Forward - International Air Export PUD</v>
          </cell>
          <cell r="G1597">
            <v>8357.35</v>
          </cell>
          <cell r="H1597">
            <v>2128.0500000000002</v>
          </cell>
          <cell r="I1597">
            <v>10485.4</v>
          </cell>
          <cell r="J1597">
            <v>0</v>
          </cell>
          <cell r="K1597">
            <v>10485.4</v>
          </cell>
          <cell r="L1597">
            <v>2128.0500000000002</v>
          </cell>
        </row>
        <row r="1598">
          <cell r="D1598">
            <v>5020</v>
          </cell>
          <cell r="E1598" t="str">
            <v>301.7002.25.5331.000.000.00000</v>
          </cell>
          <cell r="F1598" t="str">
            <v>Freight Forward - International Ocean Import PUD</v>
          </cell>
          <cell r="G1598">
            <v>51321.33</v>
          </cell>
          <cell r="H1598">
            <v>589.49</v>
          </cell>
          <cell r="I1598">
            <v>51910.82</v>
          </cell>
          <cell r="J1598">
            <v>0</v>
          </cell>
          <cell r="K1598">
            <v>51910.82</v>
          </cell>
          <cell r="L1598">
            <v>589.49</v>
          </cell>
        </row>
        <row r="1599">
          <cell r="D1599">
            <v>5020</v>
          </cell>
          <cell r="E1599" t="str">
            <v>301.7002.25.5332.000.000.00000</v>
          </cell>
          <cell r="F1599" t="str">
            <v>Freight Forward - International Ocean Impor Carrier</v>
          </cell>
          <cell r="G1599">
            <v>45670.97</v>
          </cell>
          <cell r="H1599">
            <v>12237.34</v>
          </cell>
          <cell r="I1599">
            <v>57908.31</v>
          </cell>
          <cell r="J1599">
            <v>0</v>
          </cell>
          <cell r="K1599">
            <v>57908.31</v>
          </cell>
          <cell r="L1599">
            <v>12237.34</v>
          </cell>
        </row>
        <row r="1600">
          <cell r="D1600">
            <v>5020</v>
          </cell>
          <cell r="E1600" t="str">
            <v>301.7002.25.5333.000.000.00000</v>
          </cell>
          <cell r="F1600" t="str">
            <v>Freight Forward - International Ocean Export PUD</v>
          </cell>
          <cell r="G1600">
            <v>756.72</v>
          </cell>
          <cell r="H1600">
            <v>1.61</v>
          </cell>
          <cell r="I1600">
            <v>758.33</v>
          </cell>
          <cell r="J1600">
            <v>0</v>
          </cell>
          <cell r="K1600">
            <v>758.33</v>
          </cell>
          <cell r="L1600">
            <v>1.61</v>
          </cell>
        </row>
        <row r="1601">
          <cell r="D1601">
            <v>5020</v>
          </cell>
          <cell r="E1601" t="str">
            <v>301.7002.25.5342.000.000.00000</v>
          </cell>
          <cell r="F1601" t="str">
            <v>Freight Forward - Transborder Carrier</v>
          </cell>
          <cell r="G1601">
            <v>51731.83</v>
          </cell>
          <cell r="H1601">
            <v>12111.31</v>
          </cell>
          <cell r="I1601">
            <v>63843.14</v>
          </cell>
          <cell r="J1601">
            <v>0</v>
          </cell>
          <cell r="K1601">
            <v>63843.14</v>
          </cell>
          <cell r="L1601">
            <v>12111.31</v>
          </cell>
        </row>
        <row r="1602">
          <cell r="D1602">
            <v>7045</v>
          </cell>
          <cell r="E1602" t="str">
            <v>301.7002.25.7045.000.000.00000</v>
          </cell>
          <cell r="F1602" t="str">
            <v>Commissions</v>
          </cell>
          <cell r="G1602">
            <v>294.29000000000002</v>
          </cell>
          <cell r="H1602">
            <v>116.95</v>
          </cell>
          <cell r="I1602">
            <v>411.24</v>
          </cell>
          <cell r="J1602">
            <v>0</v>
          </cell>
          <cell r="K1602">
            <v>411.24</v>
          </cell>
          <cell r="L1602">
            <v>116.95</v>
          </cell>
        </row>
        <row r="1603">
          <cell r="D1603">
            <v>7600</v>
          </cell>
          <cell r="E1603" t="str">
            <v>301.7002.25.7910.000.000.00000</v>
          </cell>
          <cell r="F1603" t="str">
            <v>Realized/Unrealized Gain/Loss</v>
          </cell>
          <cell r="G1603">
            <v>-67.150000000000006</v>
          </cell>
          <cell r="H1603">
            <v>154.43</v>
          </cell>
          <cell r="I1603">
            <v>87.28</v>
          </cell>
          <cell r="J1603">
            <v>0</v>
          </cell>
          <cell r="K1603">
            <v>87.28</v>
          </cell>
          <cell r="L1603">
            <v>154.43</v>
          </cell>
        </row>
        <row r="1604">
          <cell r="D1604">
            <v>7250</v>
          </cell>
          <cell r="E1604" t="str">
            <v>301.7002.40.7250.000.000.00000</v>
          </cell>
          <cell r="F1604" t="str">
            <v>Purchased Services</v>
          </cell>
          <cell r="G1604">
            <v>0</v>
          </cell>
          <cell r="H1604">
            <v>191.74</v>
          </cell>
          <cell r="I1604">
            <v>191.74</v>
          </cell>
          <cell r="J1604">
            <v>0</v>
          </cell>
          <cell r="K1604">
            <v>191.74</v>
          </cell>
          <cell r="L1604">
            <v>191.74</v>
          </cell>
        </row>
        <row r="1605">
          <cell r="D1605">
            <v>7040</v>
          </cell>
          <cell r="E1605" t="str">
            <v>301.7002.50.7040.000.000.00000</v>
          </cell>
          <cell r="F1605" t="str">
            <v>Payroll Expense</v>
          </cell>
          <cell r="G1605">
            <v>26525.93</v>
          </cell>
          <cell r="H1605">
            <v>3068.84</v>
          </cell>
          <cell r="I1605">
            <v>29594.77</v>
          </cell>
          <cell r="J1605">
            <v>0</v>
          </cell>
          <cell r="K1605">
            <v>29594.77</v>
          </cell>
          <cell r="L1605">
            <v>3068.84</v>
          </cell>
        </row>
        <row r="1606">
          <cell r="D1606">
            <v>7045</v>
          </cell>
          <cell r="E1606" t="str">
            <v>301.7002.50.7045.000.000.00000</v>
          </cell>
          <cell r="F1606" t="str">
            <v>Commissions</v>
          </cell>
          <cell r="G1606">
            <v>0</v>
          </cell>
          <cell r="H1606">
            <v>199.68</v>
          </cell>
          <cell r="I1606">
            <v>199.68</v>
          </cell>
          <cell r="J1606">
            <v>0</v>
          </cell>
          <cell r="K1606">
            <v>199.68</v>
          </cell>
          <cell r="L1606">
            <v>199.68</v>
          </cell>
        </row>
        <row r="1607">
          <cell r="D1607">
            <v>7040</v>
          </cell>
          <cell r="E1607" t="str">
            <v>301.7002.50.7050.000.000.00000</v>
          </cell>
          <cell r="F1607" t="str">
            <v>Severance</v>
          </cell>
          <cell r="G1607">
            <v>3076.92</v>
          </cell>
          <cell r="H1607">
            <v>0</v>
          </cell>
          <cell r="I1607">
            <v>3076.92</v>
          </cell>
          <cell r="J1607">
            <v>0</v>
          </cell>
          <cell r="K1607">
            <v>3076.92</v>
          </cell>
          <cell r="L1607">
            <v>0</v>
          </cell>
        </row>
        <row r="1608">
          <cell r="D1608">
            <v>7050</v>
          </cell>
          <cell r="E1608" t="str">
            <v>301.7002.50.7057.000.000.00000</v>
          </cell>
          <cell r="F1608" t="str">
            <v>CAD employer taxes</v>
          </cell>
          <cell r="G1608">
            <v>2753.75</v>
          </cell>
          <cell r="H1608">
            <v>700.96</v>
          </cell>
          <cell r="I1608">
            <v>3454.71</v>
          </cell>
          <cell r="J1608">
            <v>0</v>
          </cell>
          <cell r="K1608">
            <v>3454.71</v>
          </cell>
          <cell r="L1608">
            <v>700.96</v>
          </cell>
        </row>
        <row r="1609">
          <cell r="D1609">
            <v>7300</v>
          </cell>
          <cell r="E1609" t="str">
            <v>301.7002.50.7300.000.000.00000</v>
          </cell>
          <cell r="F1609" t="str">
            <v>Travel Expense &amp; Lodging</v>
          </cell>
          <cell r="G1609">
            <v>1652.78</v>
          </cell>
          <cell r="H1609">
            <v>791.49</v>
          </cell>
          <cell r="I1609">
            <v>2444.27</v>
          </cell>
          <cell r="J1609">
            <v>0</v>
          </cell>
          <cell r="K1609">
            <v>2444.27</v>
          </cell>
          <cell r="L1609">
            <v>791.49</v>
          </cell>
        </row>
        <row r="1610">
          <cell r="D1610">
            <v>7600</v>
          </cell>
          <cell r="E1610" t="str">
            <v>301.7002.50.7650.000.000.00000</v>
          </cell>
          <cell r="F1610" t="str">
            <v>Dues &amp; Subscriptions</v>
          </cell>
          <cell r="G1610">
            <v>0</v>
          </cell>
          <cell r="H1610">
            <v>332.67</v>
          </cell>
          <cell r="I1610">
            <v>332.67</v>
          </cell>
          <cell r="J1610">
            <v>0</v>
          </cell>
          <cell r="K1610">
            <v>332.67</v>
          </cell>
          <cell r="L1610">
            <v>332.67</v>
          </cell>
        </row>
        <row r="1611">
          <cell r="D1611">
            <v>4090</v>
          </cell>
          <cell r="E1611" t="str">
            <v>301.7002.99.4090.000.000.00000</v>
          </cell>
          <cell r="F1611" t="str">
            <v>Adjustments to Revenue</v>
          </cell>
          <cell r="G1611">
            <v>2418.71</v>
          </cell>
          <cell r="H1611">
            <v>0</v>
          </cell>
          <cell r="I1611">
            <v>2418.71</v>
          </cell>
          <cell r="J1611">
            <v>0</v>
          </cell>
          <cell r="K1611">
            <v>2418.71</v>
          </cell>
          <cell r="L1611">
            <v>0</v>
          </cell>
        </row>
        <row r="1612">
          <cell r="D1612">
            <v>4022</v>
          </cell>
          <cell r="E1612" t="str">
            <v>301.7002.99.4310.000.000.00000</v>
          </cell>
          <cell r="F1612" t="str">
            <v>Freight Forward - Domestic</v>
          </cell>
          <cell r="G1612">
            <v>-35426.25</v>
          </cell>
          <cell r="H1612">
            <v>2585.15</v>
          </cell>
          <cell r="I1612">
            <v>-32841.1</v>
          </cell>
          <cell r="J1612">
            <v>0</v>
          </cell>
          <cell r="K1612">
            <v>-32841.1</v>
          </cell>
          <cell r="L1612">
            <v>2585.15</v>
          </cell>
        </row>
        <row r="1613">
          <cell r="D1613">
            <v>4022</v>
          </cell>
          <cell r="E1613" t="str">
            <v>301.7002.99.4320.000.000.00000</v>
          </cell>
          <cell r="F1613" t="str">
            <v>Freight Forward - International Air</v>
          </cell>
          <cell r="G1613">
            <v>4804.03</v>
          </cell>
          <cell r="H1613">
            <v>-12672.09</v>
          </cell>
          <cell r="I1613">
            <v>-7868.06</v>
          </cell>
          <cell r="J1613">
            <v>0</v>
          </cell>
          <cell r="K1613">
            <v>-7868.06</v>
          </cell>
          <cell r="L1613">
            <v>-12672.09</v>
          </cell>
        </row>
        <row r="1614">
          <cell r="D1614">
            <v>4022</v>
          </cell>
          <cell r="E1614" t="str">
            <v>301.7002.99.4330.000.000.00000</v>
          </cell>
          <cell r="F1614" t="str">
            <v>Freight Forward - International Ocean</v>
          </cell>
          <cell r="G1614">
            <v>-14796.15</v>
          </cell>
          <cell r="H1614">
            <v>10086.4</v>
          </cell>
          <cell r="I1614">
            <v>-4709.75</v>
          </cell>
          <cell r="J1614">
            <v>0</v>
          </cell>
          <cell r="K1614">
            <v>-4709.75</v>
          </cell>
          <cell r="L1614">
            <v>10086.4</v>
          </cell>
        </row>
        <row r="1615">
          <cell r="D1615">
            <v>5020</v>
          </cell>
          <cell r="E1615" t="str">
            <v>301.7002.99.5311.000.000.00000</v>
          </cell>
          <cell r="F1615" t="str">
            <v>Freight Forward - Domestic PUD</v>
          </cell>
          <cell r="G1615">
            <v>-11075.76</v>
          </cell>
          <cell r="H1615">
            <v>18270.2</v>
          </cell>
          <cell r="I1615">
            <v>7194.44</v>
          </cell>
          <cell r="J1615">
            <v>0</v>
          </cell>
          <cell r="K1615">
            <v>7194.44</v>
          </cell>
          <cell r="L1615">
            <v>18270.2</v>
          </cell>
        </row>
        <row r="1616">
          <cell r="D1616">
            <v>5020</v>
          </cell>
          <cell r="E1616" t="str">
            <v>301.7002.99.5312.000.000.00000</v>
          </cell>
          <cell r="F1616" t="str">
            <v>Freight Forward - Domestic Carrier</v>
          </cell>
          <cell r="G1616">
            <v>30556.99</v>
          </cell>
          <cell r="H1616">
            <v>-15821.24</v>
          </cell>
          <cell r="I1616">
            <v>14735.75</v>
          </cell>
          <cell r="J1616">
            <v>0</v>
          </cell>
          <cell r="K1616">
            <v>14735.75</v>
          </cell>
          <cell r="L1616">
            <v>-15821.24</v>
          </cell>
        </row>
        <row r="1617">
          <cell r="D1617">
            <v>5020</v>
          </cell>
          <cell r="E1617" t="str">
            <v>301.7002.99.5321.000.000.00000</v>
          </cell>
          <cell r="F1617" t="str">
            <v>Freight Forward - International Air Import PUD</v>
          </cell>
          <cell r="G1617">
            <v>7470.43</v>
          </cell>
          <cell r="H1617">
            <v>0</v>
          </cell>
          <cell r="I1617">
            <v>7470.43</v>
          </cell>
          <cell r="J1617">
            <v>0</v>
          </cell>
          <cell r="K1617">
            <v>7470.43</v>
          </cell>
          <cell r="L1617">
            <v>0</v>
          </cell>
        </row>
        <row r="1618">
          <cell r="D1618">
            <v>5020</v>
          </cell>
          <cell r="E1618" t="str">
            <v>301.7002.99.5322.000.000.00000</v>
          </cell>
          <cell r="F1618" t="str">
            <v>Freight Forward - International Air Import Carrier</v>
          </cell>
          <cell r="G1618">
            <v>10184.17</v>
          </cell>
          <cell r="H1618">
            <v>0</v>
          </cell>
          <cell r="I1618">
            <v>10184.17</v>
          </cell>
          <cell r="J1618">
            <v>0</v>
          </cell>
          <cell r="K1618">
            <v>10184.17</v>
          </cell>
          <cell r="L1618">
            <v>0</v>
          </cell>
        </row>
        <row r="1619">
          <cell r="D1619">
            <v>5020</v>
          </cell>
          <cell r="E1619" t="str">
            <v>301.7002.99.5331.000.000.00000</v>
          </cell>
          <cell r="F1619" t="str">
            <v>Freight Forward - International Ocean Import PUD</v>
          </cell>
          <cell r="G1619">
            <v>9255.98</v>
          </cell>
          <cell r="H1619">
            <v>0</v>
          </cell>
          <cell r="I1619">
            <v>9255.98</v>
          </cell>
          <cell r="J1619">
            <v>0</v>
          </cell>
          <cell r="K1619">
            <v>9255.98</v>
          </cell>
          <cell r="L1619">
            <v>0</v>
          </cell>
        </row>
        <row r="1620">
          <cell r="D1620">
            <v>5020</v>
          </cell>
          <cell r="E1620" t="str">
            <v>301.7002.99.5332.000.000.00000</v>
          </cell>
          <cell r="F1620" t="str">
            <v>Freight Forward - International Ocean Impor Carrier</v>
          </cell>
          <cell r="G1620">
            <v>10523.9</v>
          </cell>
          <cell r="H1620">
            <v>0</v>
          </cell>
          <cell r="I1620">
            <v>10523.9</v>
          </cell>
          <cell r="J1620">
            <v>0</v>
          </cell>
          <cell r="K1620">
            <v>10523.9</v>
          </cell>
          <cell r="L1620">
            <v>0</v>
          </cell>
        </row>
        <row r="1621">
          <cell r="D1621">
            <v>5020</v>
          </cell>
          <cell r="E1621" t="str">
            <v>301.7002.99.5342.000.000.00000</v>
          </cell>
          <cell r="F1621" t="str">
            <v>Freight Forward - Transborder Carrier</v>
          </cell>
          <cell r="G1621">
            <v>3133.5</v>
          </cell>
          <cell r="H1621">
            <v>0</v>
          </cell>
          <cell r="I1621">
            <v>3133.5</v>
          </cell>
          <cell r="J1621">
            <v>0</v>
          </cell>
          <cell r="K1621">
            <v>3133.5</v>
          </cell>
          <cell r="L1621">
            <v>0</v>
          </cell>
        </row>
        <row r="1622">
          <cell r="D1622">
            <v>7040</v>
          </cell>
          <cell r="E1622" t="str">
            <v>301.7002.99.7040.000.000.00000</v>
          </cell>
          <cell r="F1622" t="str">
            <v>Payroll Expense</v>
          </cell>
          <cell r="G1622">
            <v>59439.37</v>
          </cell>
          <cell r="H1622">
            <v>0</v>
          </cell>
          <cell r="I1622">
            <v>59439.37</v>
          </cell>
          <cell r="J1622">
            <v>0</v>
          </cell>
          <cell r="K1622">
            <v>59439.37</v>
          </cell>
          <cell r="L1622">
            <v>0</v>
          </cell>
        </row>
        <row r="1623">
          <cell r="D1623">
            <v>7050</v>
          </cell>
          <cell r="E1623" t="str">
            <v>301.7002.99.7070.000.000.00000</v>
          </cell>
          <cell r="F1623" t="str">
            <v>Benefit Allocation</v>
          </cell>
          <cell r="G1623">
            <v>1319.76</v>
          </cell>
          <cell r="H1623">
            <v>0</v>
          </cell>
          <cell r="I1623">
            <v>1319.76</v>
          </cell>
          <cell r="J1623">
            <v>0</v>
          </cell>
          <cell r="K1623">
            <v>1319.76</v>
          </cell>
          <cell r="L1623">
            <v>0</v>
          </cell>
        </row>
        <row r="1624">
          <cell r="D1624">
            <v>7200</v>
          </cell>
          <cell r="E1624" t="str">
            <v>301.7002.99.7210.000.000.00000</v>
          </cell>
          <cell r="F1624" t="str">
            <v>Supplies</v>
          </cell>
          <cell r="G1624">
            <v>0</v>
          </cell>
          <cell r="H1624">
            <v>51.64</v>
          </cell>
          <cell r="I1624">
            <v>51.64</v>
          </cell>
          <cell r="J1624">
            <v>0</v>
          </cell>
          <cell r="K1624">
            <v>51.64</v>
          </cell>
          <cell r="L1624">
            <v>51.64</v>
          </cell>
        </row>
        <row r="1625">
          <cell r="D1625">
            <v>7600</v>
          </cell>
          <cell r="E1625" t="str">
            <v>301.7002.99.7240.000.000.00000</v>
          </cell>
          <cell r="F1625" t="str">
            <v>Advertising &amp; Marketing</v>
          </cell>
          <cell r="G1625">
            <v>543.76</v>
          </cell>
          <cell r="H1625">
            <v>0</v>
          </cell>
          <cell r="I1625">
            <v>543.76</v>
          </cell>
          <cell r="J1625">
            <v>0</v>
          </cell>
          <cell r="K1625">
            <v>543.76</v>
          </cell>
          <cell r="L1625">
            <v>0</v>
          </cell>
        </row>
        <row r="1626">
          <cell r="D1626">
            <v>7250</v>
          </cell>
          <cell r="E1626" t="str">
            <v>301.7002.99.7250.000.000.00000</v>
          </cell>
          <cell r="F1626" t="str">
            <v>Purchased Services</v>
          </cell>
          <cell r="G1626">
            <v>3262.34</v>
          </cell>
          <cell r="H1626">
            <v>0</v>
          </cell>
          <cell r="I1626">
            <v>3262.34</v>
          </cell>
          <cell r="J1626">
            <v>0</v>
          </cell>
          <cell r="K1626">
            <v>3262.34</v>
          </cell>
          <cell r="L1626">
            <v>0</v>
          </cell>
        </row>
        <row r="1627">
          <cell r="D1627">
            <v>7300</v>
          </cell>
          <cell r="E1627" t="str">
            <v>301.7002.99.7300.000.000.00000</v>
          </cell>
          <cell r="F1627" t="str">
            <v>Travel Expense &amp; Lodging</v>
          </cell>
          <cell r="G1627">
            <v>1337.84</v>
          </cell>
          <cell r="H1627">
            <v>0</v>
          </cell>
          <cell r="I1627">
            <v>1337.84</v>
          </cell>
          <cell r="J1627">
            <v>0</v>
          </cell>
          <cell r="K1627">
            <v>1337.84</v>
          </cell>
          <cell r="L1627">
            <v>0</v>
          </cell>
        </row>
        <row r="1628">
          <cell r="D1628">
            <v>7300</v>
          </cell>
          <cell r="E1628" t="str">
            <v>301.7002.99.7320.000.000.00000</v>
          </cell>
          <cell r="F1628" t="str">
            <v>Meals</v>
          </cell>
          <cell r="G1628">
            <v>109.25</v>
          </cell>
          <cell r="H1628">
            <v>0</v>
          </cell>
          <cell r="I1628">
            <v>109.25</v>
          </cell>
          <cell r="J1628">
            <v>0</v>
          </cell>
          <cell r="K1628">
            <v>109.25</v>
          </cell>
          <cell r="L1628">
            <v>0</v>
          </cell>
        </row>
        <row r="1629">
          <cell r="D1629">
            <v>7330</v>
          </cell>
          <cell r="E1629" t="str">
            <v>301.7002.99.7330.000.000.00000</v>
          </cell>
          <cell r="F1629" t="str">
            <v>Data and Telecommunications</v>
          </cell>
          <cell r="G1629">
            <v>636.92999999999995</v>
          </cell>
          <cell r="H1629">
            <v>210.48</v>
          </cell>
          <cell r="I1629">
            <v>847.41</v>
          </cell>
          <cell r="J1629">
            <v>0</v>
          </cell>
          <cell r="K1629">
            <v>847.41</v>
          </cell>
          <cell r="L1629">
            <v>210.48</v>
          </cell>
        </row>
        <row r="1630">
          <cell r="D1630">
            <v>7400</v>
          </cell>
          <cell r="E1630" t="str">
            <v>301.7002.99.7400.000.000.00000</v>
          </cell>
          <cell r="F1630" t="str">
            <v>Facility Rent</v>
          </cell>
          <cell r="G1630">
            <v>5758.28</v>
          </cell>
          <cell r="H1630">
            <v>330.34</v>
          </cell>
          <cell r="I1630">
            <v>6088.62</v>
          </cell>
          <cell r="J1630">
            <v>0</v>
          </cell>
          <cell r="K1630">
            <v>6088.62</v>
          </cell>
          <cell r="L1630">
            <v>330.34</v>
          </cell>
        </row>
        <row r="1631">
          <cell r="D1631">
            <v>7560</v>
          </cell>
          <cell r="E1631" t="str">
            <v>301.7002.99.7562.000.000.00000</v>
          </cell>
          <cell r="F1631" t="str">
            <v>Claims</v>
          </cell>
          <cell r="G1631">
            <v>311</v>
          </cell>
          <cell r="H1631">
            <v>-311</v>
          </cell>
          <cell r="I1631">
            <v>0</v>
          </cell>
          <cell r="J1631">
            <v>0</v>
          </cell>
          <cell r="K1631">
            <v>0</v>
          </cell>
          <cell r="L1631">
            <v>-311</v>
          </cell>
        </row>
        <row r="1632">
          <cell r="D1632">
            <v>7600</v>
          </cell>
          <cell r="E1632" t="str">
            <v>301.7002.99.7600.000.000.00000</v>
          </cell>
          <cell r="F1632" t="str">
            <v>Postage</v>
          </cell>
          <cell r="G1632">
            <v>202.1</v>
          </cell>
          <cell r="H1632">
            <v>0</v>
          </cell>
          <cell r="I1632">
            <v>202.1</v>
          </cell>
          <cell r="J1632">
            <v>0</v>
          </cell>
          <cell r="K1632">
            <v>202.1</v>
          </cell>
          <cell r="L1632">
            <v>0</v>
          </cell>
        </row>
        <row r="1633">
          <cell r="D1633">
            <v>7600</v>
          </cell>
          <cell r="E1633" t="str">
            <v>301.7002.99.7650.000.000.00000</v>
          </cell>
          <cell r="F1633" t="str">
            <v>Dues &amp; Subscriptions</v>
          </cell>
          <cell r="G1633">
            <v>1346.61</v>
          </cell>
          <cell r="H1633">
            <v>0</v>
          </cell>
          <cell r="I1633">
            <v>1346.61</v>
          </cell>
          <cell r="J1633">
            <v>0</v>
          </cell>
          <cell r="K1633">
            <v>1346.61</v>
          </cell>
          <cell r="L1633">
            <v>0</v>
          </cell>
        </row>
        <row r="1634">
          <cell r="D1634">
            <v>7600</v>
          </cell>
          <cell r="E1634" t="str">
            <v>301.7002.99.7660.000.000.00000</v>
          </cell>
          <cell r="F1634" t="str">
            <v>Seminars &amp; Conferences</v>
          </cell>
          <cell r="G1634">
            <v>38.26</v>
          </cell>
          <cell r="H1634">
            <v>0</v>
          </cell>
          <cell r="I1634">
            <v>38.26</v>
          </cell>
          <cell r="J1634">
            <v>0</v>
          </cell>
          <cell r="K1634">
            <v>38.26</v>
          </cell>
          <cell r="L1634">
            <v>0</v>
          </cell>
        </row>
        <row r="1635">
          <cell r="D1635">
            <v>7800</v>
          </cell>
          <cell r="E1635" t="str">
            <v>301.7002.99.7800.000.000.00000</v>
          </cell>
          <cell r="F1635" t="str">
            <v>Depreciation</v>
          </cell>
          <cell r="G1635">
            <v>385</v>
          </cell>
          <cell r="H1635">
            <v>67</v>
          </cell>
          <cell r="I1635">
            <v>452</v>
          </cell>
          <cell r="J1635">
            <v>0</v>
          </cell>
          <cell r="K1635">
            <v>452</v>
          </cell>
          <cell r="L1635">
            <v>67</v>
          </cell>
        </row>
        <row r="1636">
          <cell r="D1636">
            <v>7820</v>
          </cell>
          <cell r="E1636" t="str">
            <v>301.7002.99.7820.000.000.00000</v>
          </cell>
          <cell r="F1636" t="str">
            <v>Bad Debt</v>
          </cell>
          <cell r="G1636">
            <v>3180</v>
          </cell>
          <cell r="H1636">
            <v>0</v>
          </cell>
          <cell r="I1636">
            <v>3180</v>
          </cell>
          <cell r="J1636">
            <v>0</v>
          </cell>
          <cell r="K1636">
            <v>3180</v>
          </cell>
          <cell r="L1636">
            <v>0</v>
          </cell>
        </row>
        <row r="1637">
          <cell r="D1637">
            <v>7600</v>
          </cell>
          <cell r="E1637" t="str">
            <v>301.7002.99.7910.000.000.00000</v>
          </cell>
          <cell r="F1637" t="str">
            <v>Realized/Unrealized Gain/Loss</v>
          </cell>
          <cell r="G1637">
            <v>-7.35</v>
          </cell>
          <cell r="H1637">
            <v>0.38</v>
          </cell>
          <cell r="I1637">
            <v>-6.97</v>
          </cell>
          <cell r="J1637">
            <v>0</v>
          </cell>
          <cell r="K1637">
            <v>-6.97</v>
          </cell>
          <cell r="L1637">
            <v>0.38</v>
          </cell>
        </row>
        <row r="1638">
          <cell r="D1638">
            <v>7600</v>
          </cell>
          <cell r="E1638" t="str">
            <v>301.7002.99.7911.000.000.00000</v>
          </cell>
          <cell r="F1638" t="str">
            <v>Exchange Gain/Loss Revaluation</v>
          </cell>
          <cell r="G1638">
            <v>-16085.37</v>
          </cell>
          <cell r="H1638">
            <v>-4411.46</v>
          </cell>
          <cell r="I1638">
            <v>-20496.830000000002</v>
          </cell>
          <cell r="J1638">
            <v>0</v>
          </cell>
          <cell r="K1638">
            <v>-20496.830000000002</v>
          </cell>
          <cell r="L1638">
            <v>-4411.46</v>
          </cell>
        </row>
      </sheetData>
      <sheetData sheetId="4">
        <row r="6">
          <cell r="D6" t="str">
            <v>FS Class</v>
          </cell>
          <cell r="E6" t="str">
            <v>Account</v>
          </cell>
          <cell r="F6" t="str">
            <v>Description</v>
          </cell>
          <cell r="G6" t="str">
            <v>Beginning Balance</v>
          </cell>
          <cell r="H6" t="str">
            <v>Net Change</v>
          </cell>
          <cell r="I6" t="str">
            <v>Ending Balance</v>
          </cell>
          <cell r="J6" t="str">
            <v>Adjustments</v>
          </cell>
          <cell r="K6" t="str">
            <v>Ending Balance</v>
          </cell>
          <cell r="L6" t="str">
            <v>Balance</v>
          </cell>
        </row>
        <row r="7">
          <cell r="D7">
            <v>1002</v>
          </cell>
          <cell r="E7" t="str">
            <v>600.0000.00.1000.000.000.00000</v>
          </cell>
          <cell r="F7" t="str">
            <v>Wells Fargo Deposit Act</v>
          </cell>
          <cell r="G7">
            <v>0</v>
          </cell>
          <cell r="H7">
            <v>-18745.61</v>
          </cell>
          <cell r="I7">
            <v>-18745.61</v>
          </cell>
          <cell r="J7">
            <v>0</v>
          </cell>
          <cell r="K7">
            <v>-18745.61</v>
          </cell>
          <cell r="L7">
            <v>-18745.61</v>
          </cell>
        </row>
        <row r="8">
          <cell r="D8">
            <v>1002</v>
          </cell>
          <cell r="E8" t="str">
            <v>600.0000.00.1006.000.000.00000</v>
          </cell>
          <cell r="F8" t="str">
            <v>Cash - operating (old PNC)</v>
          </cell>
          <cell r="G8">
            <v>-54114.25</v>
          </cell>
          <cell r="H8">
            <v>-4515</v>
          </cell>
          <cell r="I8">
            <v>-58629.25</v>
          </cell>
          <cell r="J8">
            <v>0</v>
          </cell>
          <cell r="K8">
            <v>-58629.25</v>
          </cell>
          <cell r="L8">
            <v>-4515</v>
          </cell>
        </row>
        <row r="9">
          <cell r="D9">
            <v>1002</v>
          </cell>
          <cell r="E9" t="str">
            <v>600.0000.00.1007.000.000.00000</v>
          </cell>
          <cell r="F9" t="str">
            <v>Acquisition Cash</v>
          </cell>
          <cell r="G9">
            <v>1149878.8500000001</v>
          </cell>
          <cell r="H9">
            <v>-645436.61</v>
          </cell>
          <cell r="I9">
            <v>504442.24</v>
          </cell>
          <cell r="J9">
            <v>0</v>
          </cell>
          <cell r="K9">
            <v>504442.24</v>
          </cell>
          <cell r="L9">
            <v>-645436.61</v>
          </cell>
        </row>
        <row r="10">
          <cell r="D10">
            <v>1002</v>
          </cell>
          <cell r="E10" t="str">
            <v>600.0000.00.1011.000.000.00000</v>
          </cell>
          <cell r="F10" t="str">
            <v>Interide Cash</v>
          </cell>
          <cell r="G10">
            <v>0</v>
          </cell>
          <cell r="H10">
            <v>-10432.93</v>
          </cell>
          <cell r="I10">
            <v>-10432.93</v>
          </cell>
          <cell r="J10">
            <v>0</v>
          </cell>
          <cell r="K10">
            <v>-10432.93</v>
          </cell>
          <cell r="L10">
            <v>-10432.93</v>
          </cell>
        </row>
        <row r="11">
          <cell r="D11">
            <v>1002</v>
          </cell>
          <cell r="E11" t="str">
            <v>600.0000.00.1016.000.000.00000</v>
          </cell>
          <cell r="F11" t="str">
            <v>BoA Turbo Dedicated</v>
          </cell>
          <cell r="G11">
            <v>125499.09</v>
          </cell>
          <cell r="H11">
            <v>-6816.76</v>
          </cell>
          <cell r="I11">
            <v>118682.33</v>
          </cell>
          <cell r="J11">
            <v>0</v>
          </cell>
          <cell r="K11">
            <v>118682.33</v>
          </cell>
          <cell r="L11">
            <v>-6816.76</v>
          </cell>
        </row>
        <row r="12">
          <cell r="D12">
            <v>1002</v>
          </cell>
          <cell r="E12" t="str">
            <v>600.0000.00.1017.000.000.00000</v>
          </cell>
          <cell r="F12" t="str">
            <v>BoA Turbo Logistics</v>
          </cell>
          <cell r="G12">
            <v>40077.94</v>
          </cell>
          <cell r="H12">
            <v>421246.92</v>
          </cell>
          <cell r="I12">
            <v>461324.86</v>
          </cell>
          <cell r="J12">
            <v>0</v>
          </cell>
          <cell r="K12">
            <v>461324.86</v>
          </cell>
          <cell r="L12">
            <v>421246.92</v>
          </cell>
        </row>
        <row r="13">
          <cell r="D13">
            <v>1201</v>
          </cell>
          <cell r="E13" t="str">
            <v>600.0000.00.1200.000.000.00000</v>
          </cell>
          <cell r="F13" t="str">
            <v>Account Receivable</v>
          </cell>
          <cell r="G13">
            <v>45500649.57</v>
          </cell>
          <cell r="H13">
            <v>369090.96</v>
          </cell>
          <cell r="I13">
            <v>45869740.530000001</v>
          </cell>
          <cell r="J13">
            <v>0</v>
          </cell>
          <cell r="K13">
            <v>45869740.530000001</v>
          </cell>
          <cell r="L13">
            <v>369090.96</v>
          </cell>
        </row>
        <row r="14">
          <cell r="D14">
            <v>1299</v>
          </cell>
          <cell r="E14" t="str">
            <v>600.0000.00.1202.000.000.00000</v>
          </cell>
          <cell r="F14" t="str">
            <v>Due from CGL Canada</v>
          </cell>
          <cell r="G14">
            <v>10260.5</v>
          </cell>
          <cell r="H14">
            <v>0</v>
          </cell>
          <cell r="I14">
            <v>10260.5</v>
          </cell>
          <cell r="J14">
            <v>0</v>
          </cell>
          <cell r="K14">
            <v>10260.5</v>
          </cell>
          <cell r="L14">
            <v>0</v>
          </cell>
        </row>
        <row r="15">
          <cell r="D15">
            <v>1299</v>
          </cell>
          <cell r="E15" t="str">
            <v>600.0000.00.1204.000.000.00000</v>
          </cell>
          <cell r="F15" t="str">
            <v>Due from Bounce</v>
          </cell>
          <cell r="G15">
            <v>75626.350000000006</v>
          </cell>
          <cell r="H15">
            <v>804.35</v>
          </cell>
          <cell r="I15">
            <v>76430.7</v>
          </cell>
          <cell r="J15">
            <v>0</v>
          </cell>
          <cell r="K15">
            <v>76430.7</v>
          </cell>
          <cell r="L15">
            <v>804.35</v>
          </cell>
        </row>
        <row r="16">
          <cell r="D16">
            <v>1299</v>
          </cell>
          <cell r="E16" t="str">
            <v>600.0000.00.1205.000.000.00000</v>
          </cell>
          <cell r="F16" t="str">
            <v>Due from CGL</v>
          </cell>
          <cell r="G16">
            <v>1571.44</v>
          </cell>
          <cell r="H16">
            <v>162.36000000000001</v>
          </cell>
          <cell r="I16">
            <v>1733.8</v>
          </cell>
          <cell r="J16">
            <v>0</v>
          </cell>
          <cell r="K16">
            <v>1733.8</v>
          </cell>
          <cell r="L16">
            <v>162.36000000000001</v>
          </cell>
        </row>
        <row r="17">
          <cell r="D17">
            <v>1299</v>
          </cell>
          <cell r="E17" t="str">
            <v>600.0000.00.1206.000.000.00000</v>
          </cell>
          <cell r="F17" t="str">
            <v>Due from Express-1</v>
          </cell>
          <cell r="G17">
            <v>1018237.43</v>
          </cell>
          <cell r="H17">
            <v>43446.46</v>
          </cell>
          <cell r="I17">
            <v>1061683.8899999999</v>
          </cell>
          <cell r="J17">
            <v>0</v>
          </cell>
          <cell r="K17">
            <v>1061683.8899999999</v>
          </cell>
          <cell r="L17">
            <v>43446.46</v>
          </cell>
        </row>
        <row r="18">
          <cell r="D18">
            <v>1299</v>
          </cell>
          <cell r="E18" t="str">
            <v>600.0000.00.1208.000.000.00000</v>
          </cell>
          <cell r="F18" t="str">
            <v>Due from XPO Canada</v>
          </cell>
          <cell r="G18">
            <v>25275.26</v>
          </cell>
          <cell r="H18">
            <v>0</v>
          </cell>
          <cell r="I18">
            <v>25275.26</v>
          </cell>
          <cell r="J18">
            <v>0</v>
          </cell>
          <cell r="K18">
            <v>25275.26</v>
          </cell>
          <cell r="L18">
            <v>0</v>
          </cell>
        </row>
        <row r="19">
          <cell r="D19">
            <v>1299</v>
          </cell>
          <cell r="E19" t="str">
            <v>600.0000.00.1209.000.000.00000</v>
          </cell>
          <cell r="F19" t="str">
            <v>Due from XPO Corp</v>
          </cell>
          <cell r="G19">
            <v>139174533.63</v>
          </cell>
          <cell r="H19">
            <v>25926860.949999999</v>
          </cell>
          <cell r="I19">
            <v>165101394.58000001</v>
          </cell>
          <cell r="J19">
            <v>0</v>
          </cell>
          <cell r="K19">
            <v>165101394.58000001</v>
          </cell>
          <cell r="L19">
            <v>25926860.949999999</v>
          </cell>
        </row>
        <row r="20">
          <cell r="D20">
            <v>1299</v>
          </cell>
          <cell r="E20" t="str">
            <v>600.0000.00.1211.000.000.00000</v>
          </cell>
          <cell r="F20" t="str">
            <v>Due from Kelron</v>
          </cell>
          <cell r="G20">
            <v>561442.48</v>
          </cell>
          <cell r="H20">
            <v>119817.18</v>
          </cell>
          <cell r="I20">
            <v>681259.66</v>
          </cell>
          <cell r="J20">
            <v>0</v>
          </cell>
          <cell r="K20">
            <v>681259.66</v>
          </cell>
          <cell r="L20">
            <v>119817.18</v>
          </cell>
        </row>
        <row r="21">
          <cell r="D21">
            <v>1299</v>
          </cell>
          <cell r="E21" t="str">
            <v>600.0000.00.1212.000.000.00000</v>
          </cell>
          <cell r="F21" t="str">
            <v>Due from Interide</v>
          </cell>
          <cell r="G21">
            <v>827336.38</v>
          </cell>
          <cell r="H21">
            <v>802009.89</v>
          </cell>
          <cell r="I21">
            <v>1629346.27</v>
          </cell>
          <cell r="J21">
            <v>0</v>
          </cell>
          <cell r="K21">
            <v>1629346.27</v>
          </cell>
          <cell r="L21">
            <v>802009.89</v>
          </cell>
        </row>
        <row r="22">
          <cell r="D22">
            <v>1299</v>
          </cell>
          <cell r="E22" t="str">
            <v>600.0000.00.1213.000.000.00000</v>
          </cell>
          <cell r="F22" t="str">
            <v>Due from G&amp;W</v>
          </cell>
          <cell r="G22">
            <v>16907.22</v>
          </cell>
          <cell r="H22">
            <v>2482.94</v>
          </cell>
          <cell r="I22">
            <v>19390.16</v>
          </cell>
          <cell r="J22">
            <v>0</v>
          </cell>
          <cell r="K22">
            <v>19390.16</v>
          </cell>
          <cell r="L22">
            <v>2482.94</v>
          </cell>
        </row>
        <row r="23">
          <cell r="D23">
            <v>1201</v>
          </cell>
          <cell r="E23" t="str">
            <v>600.0000.00.1218.000.000.00000</v>
          </cell>
          <cell r="F23" t="str">
            <v>AR - Intercompany Receivable</v>
          </cell>
          <cell r="G23">
            <v>-706590.23</v>
          </cell>
          <cell r="H23">
            <v>0</v>
          </cell>
          <cell r="I23">
            <v>-706590.23</v>
          </cell>
          <cell r="J23">
            <v>0</v>
          </cell>
          <cell r="K23">
            <v>-706590.23</v>
          </cell>
          <cell r="L23">
            <v>0</v>
          </cell>
        </row>
        <row r="24">
          <cell r="D24">
            <v>1201</v>
          </cell>
          <cell r="E24" t="str">
            <v>600.0000.00.1228.000.000.00000</v>
          </cell>
          <cell r="F24" t="str">
            <v>Acquisition Accounts Receivable</v>
          </cell>
          <cell r="G24">
            <v>1094235.27</v>
          </cell>
          <cell r="H24">
            <v>-642665.56000000006</v>
          </cell>
          <cell r="I24">
            <v>451569.71</v>
          </cell>
          <cell r="J24">
            <v>0</v>
          </cell>
          <cell r="K24">
            <v>451569.71</v>
          </cell>
          <cell r="L24">
            <v>-642665.56000000006</v>
          </cell>
        </row>
        <row r="25">
          <cell r="D25">
            <v>1201</v>
          </cell>
          <cell r="E25" t="str">
            <v>600.0000.00.1230.000.000.00000</v>
          </cell>
          <cell r="F25" t="str">
            <v>Unapplied Cash</v>
          </cell>
          <cell r="G25">
            <v>33878.76</v>
          </cell>
          <cell r="H25">
            <v>0</v>
          </cell>
          <cell r="I25">
            <v>33878.76</v>
          </cell>
          <cell r="J25">
            <v>0</v>
          </cell>
          <cell r="K25">
            <v>33878.76</v>
          </cell>
          <cell r="L25">
            <v>0</v>
          </cell>
        </row>
        <row r="26">
          <cell r="D26">
            <v>1201</v>
          </cell>
          <cell r="E26" t="str">
            <v>600.0000.00.1231.000.000.00000</v>
          </cell>
          <cell r="F26" t="str">
            <v>Unidentified cash</v>
          </cell>
          <cell r="G26">
            <v>-6345.3</v>
          </cell>
          <cell r="H26">
            <v>0</v>
          </cell>
          <cell r="I26">
            <v>-6345.3</v>
          </cell>
          <cell r="J26">
            <v>0</v>
          </cell>
          <cell r="K26">
            <v>-6345.3</v>
          </cell>
          <cell r="L26">
            <v>0</v>
          </cell>
        </row>
        <row r="27">
          <cell r="D27">
            <v>1201</v>
          </cell>
          <cell r="E27" t="str">
            <v>600.0000.00.1232.000.000.00000</v>
          </cell>
          <cell r="F27" t="str">
            <v>On-Account cash</v>
          </cell>
          <cell r="G27">
            <v>-353084.87</v>
          </cell>
          <cell r="H27">
            <v>31106.29</v>
          </cell>
          <cell r="I27">
            <v>-321978.58</v>
          </cell>
          <cell r="J27">
            <v>0</v>
          </cell>
          <cell r="K27">
            <v>-321978.58</v>
          </cell>
          <cell r="L27">
            <v>31106.29</v>
          </cell>
        </row>
        <row r="28">
          <cell r="D28">
            <v>1201</v>
          </cell>
          <cell r="E28" t="str">
            <v>600.0000.00.1250.000.000.00000</v>
          </cell>
          <cell r="F28" t="str">
            <v>Unbilled AR</v>
          </cell>
          <cell r="G28">
            <v>13278519.17</v>
          </cell>
          <cell r="H28">
            <v>3173186.92</v>
          </cell>
          <cell r="I28">
            <v>16451706.09</v>
          </cell>
          <cell r="J28">
            <v>0</v>
          </cell>
          <cell r="K28">
            <v>16451706.09</v>
          </cell>
          <cell r="L28">
            <v>3173186.92</v>
          </cell>
        </row>
        <row r="29">
          <cell r="D29">
            <v>1201</v>
          </cell>
          <cell r="E29" t="str">
            <v>600.0000.00.1260.000.000.00000</v>
          </cell>
          <cell r="F29" t="str">
            <v>Allowance for Receivables</v>
          </cell>
          <cell r="G29">
            <v>-1627137.43</v>
          </cell>
          <cell r="H29">
            <v>-74802.080000000002</v>
          </cell>
          <cell r="I29">
            <v>-1701939.51</v>
          </cell>
          <cell r="J29">
            <v>0</v>
          </cell>
          <cell r="K29">
            <v>-1701939.51</v>
          </cell>
          <cell r="L29">
            <v>-74802.080000000002</v>
          </cell>
        </row>
        <row r="30">
          <cell r="D30">
            <v>1201</v>
          </cell>
          <cell r="E30" t="str">
            <v>600.0000.00.1261.000.000.00000</v>
          </cell>
          <cell r="F30" t="str">
            <v>Acquisition Prov for Doubtful Accounts</v>
          </cell>
          <cell r="G30">
            <v>-69581.38</v>
          </cell>
          <cell r="H30">
            <v>1281.3699999999999</v>
          </cell>
          <cell r="I30">
            <v>-68300.009999999995</v>
          </cell>
          <cell r="J30">
            <v>0</v>
          </cell>
          <cell r="K30">
            <v>-68300.009999999995</v>
          </cell>
          <cell r="L30">
            <v>1281.3699999999999</v>
          </cell>
        </row>
        <row r="31">
          <cell r="D31">
            <v>1401</v>
          </cell>
          <cell r="E31" t="str">
            <v>600.0000.00.1270.000.000.00000</v>
          </cell>
          <cell r="F31" t="str">
            <v>Misc Receivable</v>
          </cell>
          <cell r="G31">
            <v>194881.47</v>
          </cell>
          <cell r="H31">
            <v>47703.18</v>
          </cell>
          <cell r="I31">
            <v>242584.65</v>
          </cell>
          <cell r="J31">
            <v>0</v>
          </cell>
          <cell r="K31">
            <v>242584.65</v>
          </cell>
          <cell r="L31">
            <v>47703.18</v>
          </cell>
        </row>
        <row r="32">
          <cell r="D32">
            <v>1401</v>
          </cell>
          <cell r="E32" t="str">
            <v>600.0000.00.1271.000.000.00000</v>
          </cell>
          <cell r="F32" t="str">
            <v>Acquisition Misc Receivables</v>
          </cell>
          <cell r="G32">
            <v>1054992.75</v>
          </cell>
          <cell r="H32">
            <v>-12899.55</v>
          </cell>
          <cell r="I32">
            <v>1042093.2</v>
          </cell>
          <cell r="J32">
            <v>0</v>
          </cell>
          <cell r="K32">
            <v>1042093.2</v>
          </cell>
          <cell r="L32">
            <v>-12899.55</v>
          </cell>
        </row>
        <row r="33">
          <cell r="D33">
            <v>2204</v>
          </cell>
          <cell r="E33" t="str">
            <v>600.0000.00.1275.000.000.00000</v>
          </cell>
          <cell r="F33" t="str">
            <v>Broker Comdata Receivable</v>
          </cell>
          <cell r="G33">
            <v>330105.62</v>
          </cell>
          <cell r="H33">
            <v>50915.01</v>
          </cell>
          <cell r="I33">
            <v>381020.63</v>
          </cell>
          <cell r="J33">
            <v>0</v>
          </cell>
          <cell r="K33">
            <v>381020.63</v>
          </cell>
          <cell r="L33">
            <v>50915.01</v>
          </cell>
        </row>
        <row r="34">
          <cell r="D34">
            <v>1301</v>
          </cell>
          <cell r="E34" t="str">
            <v>600.0000.00.1276.000.000.00000</v>
          </cell>
          <cell r="F34" t="str">
            <v>Acquisition Comdata Receivable</v>
          </cell>
          <cell r="G34">
            <v>5251.64</v>
          </cell>
          <cell r="H34">
            <v>-5252</v>
          </cell>
          <cell r="I34">
            <v>-0.36</v>
          </cell>
          <cell r="J34">
            <v>0</v>
          </cell>
          <cell r="K34">
            <v>-0.36</v>
          </cell>
          <cell r="L34">
            <v>-5252</v>
          </cell>
        </row>
        <row r="35">
          <cell r="D35">
            <v>1301</v>
          </cell>
          <cell r="E35" t="str">
            <v>600.0000.00.1300.000.000.00000</v>
          </cell>
          <cell r="F35" t="str">
            <v>Prepaid Insurance</v>
          </cell>
          <cell r="G35">
            <v>115587.36</v>
          </cell>
          <cell r="H35">
            <v>-28896.83</v>
          </cell>
          <cell r="I35">
            <v>86690.53</v>
          </cell>
          <cell r="J35">
            <v>0</v>
          </cell>
          <cell r="K35">
            <v>86690.53</v>
          </cell>
          <cell r="L35">
            <v>-28896.83</v>
          </cell>
        </row>
        <row r="36">
          <cell r="D36">
            <v>1301</v>
          </cell>
          <cell r="E36" t="str">
            <v>600.0000.00.1310.000.000.00000</v>
          </cell>
          <cell r="F36" t="str">
            <v>Prepaid Rent</v>
          </cell>
          <cell r="G36">
            <v>211196.74</v>
          </cell>
          <cell r="H36">
            <v>37683.230000000003</v>
          </cell>
          <cell r="I36">
            <v>248879.97</v>
          </cell>
          <cell r="J36">
            <v>0</v>
          </cell>
          <cell r="K36">
            <v>248879.97</v>
          </cell>
          <cell r="L36">
            <v>37683.230000000003</v>
          </cell>
        </row>
        <row r="37">
          <cell r="D37">
            <v>1301</v>
          </cell>
          <cell r="E37" t="str">
            <v>600.0000.00.1320.000.000.00000</v>
          </cell>
          <cell r="F37" t="str">
            <v>Other Prepaid Assets</v>
          </cell>
          <cell r="G37">
            <v>28235.3</v>
          </cell>
          <cell r="H37">
            <v>1938.85</v>
          </cell>
          <cell r="I37">
            <v>30174.15</v>
          </cell>
          <cell r="J37">
            <v>0</v>
          </cell>
          <cell r="K37">
            <v>30174.15</v>
          </cell>
          <cell r="L37">
            <v>1938.85</v>
          </cell>
        </row>
        <row r="38">
          <cell r="D38">
            <v>1301</v>
          </cell>
          <cell r="E38" t="str">
            <v>600.0000.00.1330.000.000.00000</v>
          </cell>
          <cell r="F38" t="str">
            <v>Prepaid SW Maintenance</v>
          </cell>
          <cell r="G38">
            <v>9717.27</v>
          </cell>
          <cell r="H38">
            <v>0</v>
          </cell>
          <cell r="I38">
            <v>9717.27</v>
          </cell>
          <cell r="J38">
            <v>0</v>
          </cell>
          <cell r="K38">
            <v>9717.27</v>
          </cell>
          <cell r="L38">
            <v>0</v>
          </cell>
        </row>
        <row r="39">
          <cell r="D39">
            <v>1301</v>
          </cell>
          <cell r="E39" t="str">
            <v>600.0000.00.1370.000.000.00000</v>
          </cell>
          <cell r="F39" t="str">
            <v>Acquisition Prepaid</v>
          </cell>
          <cell r="G39">
            <v>6805.8</v>
          </cell>
          <cell r="H39">
            <v>-2430.0700000000002</v>
          </cell>
          <cell r="I39">
            <v>4375.7299999999996</v>
          </cell>
          <cell r="J39">
            <v>0</v>
          </cell>
          <cell r="K39">
            <v>4375.7299999999996</v>
          </cell>
          <cell r="L39">
            <v>-2430.0700000000002</v>
          </cell>
        </row>
        <row r="40">
          <cell r="D40">
            <v>1401</v>
          </cell>
          <cell r="E40" t="str">
            <v>600.0000.00.1460.000.000.00000</v>
          </cell>
          <cell r="F40" t="str">
            <v>Tenant Improvement Allowance</v>
          </cell>
          <cell r="G40">
            <v>11994</v>
          </cell>
          <cell r="H40">
            <v>0</v>
          </cell>
          <cell r="I40">
            <v>11994</v>
          </cell>
          <cell r="J40">
            <v>0</v>
          </cell>
          <cell r="K40">
            <v>11994</v>
          </cell>
          <cell r="L40">
            <v>0</v>
          </cell>
        </row>
        <row r="41">
          <cell r="D41">
            <v>1401</v>
          </cell>
          <cell r="E41" t="str">
            <v>600.0000.00.1491.000.000.00000</v>
          </cell>
          <cell r="F41" t="str">
            <v>Indemnification Asset</v>
          </cell>
          <cell r="G41">
            <v>35224.15</v>
          </cell>
          <cell r="H41">
            <v>-902.05</v>
          </cell>
          <cell r="I41">
            <v>34322.1</v>
          </cell>
          <cell r="J41">
            <v>0</v>
          </cell>
          <cell r="K41">
            <v>34322.1</v>
          </cell>
          <cell r="L41">
            <v>-902.05</v>
          </cell>
        </row>
        <row r="42">
          <cell r="D42">
            <v>1501</v>
          </cell>
          <cell r="E42" t="str">
            <v>600.0000.00.1510.000.000.00000</v>
          </cell>
          <cell r="F42" t="str">
            <v>Leasehold Improvements</v>
          </cell>
          <cell r="G42">
            <v>1540640.49</v>
          </cell>
          <cell r="H42">
            <v>17769</v>
          </cell>
          <cell r="I42">
            <v>1558409.49</v>
          </cell>
          <cell r="J42">
            <v>0</v>
          </cell>
          <cell r="K42">
            <v>1558409.49</v>
          </cell>
          <cell r="L42">
            <v>17769</v>
          </cell>
        </row>
        <row r="43">
          <cell r="D43">
            <v>1501</v>
          </cell>
          <cell r="E43" t="str">
            <v>600.0000.00.1520.000.000.00000</v>
          </cell>
          <cell r="F43" t="str">
            <v>Vehicles</v>
          </cell>
          <cell r="G43">
            <v>107461.39</v>
          </cell>
          <cell r="H43">
            <v>0</v>
          </cell>
          <cell r="I43">
            <v>107461.39</v>
          </cell>
          <cell r="J43">
            <v>0</v>
          </cell>
          <cell r="K43">
            <v>107461.39</v>
          </cell>
          <cell r="L43">
            <v>0</v>
          </cell>
        </row>
        <row r="44">
          <cell r="D44">
            <v>1501</v>
          </cell>
          <cell r="E44" t="str">
            <v>600.0000.00.1525.000.000.00000</v>
          </cell>
          <cell r="F44" t="str">
            <v>Office Equipment</v>
          </cell>
          <cell r="G44">
            <v>2050876.28</v>
          </cell>
          <cell r="H44">
            <v>156227.23000000001</v>
          </cell>
          <cell r="I44">
            <v>2207103.5099999998</v>
          </cell>
          <cell r="J44">
            <v>0</v>
          </cell>
          <cell r="K44">
            <v>2207103.5099999998</v>
          </cell>
          <cell r="L44">
            <v>156227.23000000001</v>
          </cell>
        </row>
        <row r="45">
          <cell r="D45">
            <v>1501</v>
          </cell>
          <cell r="E45" t="str">
            <v>600.0000.00.1530.000.000.00000</v>
          </cell>
          <cell r="F45" t="str">
            <v>Computer Equipment</v>
          </cell>
          <cell r="G45">
            <v>987119.28</v>
          </cell>
          <cell r="H45">
            <v>0</v>
          </cell>
          <cell r="I45">
            <v>987119.28</v>
          </cell>
          <cell r="J45">
            <v>0</v>
          </cell>
          <cell r="K45">
            <v>987119.28</v>
          </cell>
          <cell r="L45">
            <v>0</v>
          </cell>
        </row>
        <row r="46">
          <cell r="D46">
            <v>1501</v>
          </cell>
          <cell r="E46" t="str">
            <v>600.0000.00.1535.000.000.00000</v>
          </cell>
          <cell r="F46" t="str">
            <v>Computer Software</v>
          </cell>
          <cell r="G46">
            <v>682759.61</v>
          </cell>
          <cell r="H46">
            <v>0</v>
          </cell>
          <cell r="I46">
            <v>682759.61</v>
          </cell>
          <cell r="J46">
            <v>0</v>
          </cell>
          <cell r="K46">
            <v>682759.61</v>
          </cell>
          <cell r="L46">
            <v>0</v>
          </cell>
        </row>
        <row r="47">
          <cell r="D47">
            <v>1501</v>
          </cell>
          <cell r="E47" t="str">
            <v>600.0000.00.1555.000.000.00000</v>
          </cell>
          <cell r="F47" t="str">
            <v>Asset Clearing</v>
          </cell>
          <cell r="G47">
            <v>-6509.69</v>
          </cell>
          <cell r="H47">
            <v>636218.46</v>
          </cell>
          <cell r="I47">
            <v>629708.77</v>
          </cell>
          <cell r="J47">
            <v>0</v>
          </cell>
          <cell r="K47">
            <v>629708.77</v>
          </cell>
          <cell r="L47">
            <v>636218.46</v>
          </cell>
        </row>
        <row r="48">
          <cell r="D48">
            <v>1501</v>
          </cell>
          <cell r="E48" t="str">
            <v>600.0000.00.1560.000.000.00000</v>
          </cell>
          <cell r="F48" t="str">
            <v>A/D - Leasehold Improvements</v>
          </cell>
          <cell r="G48">
            <v>-207460.31</v>
          </cell>
          <cell r="H48">
            <v>-19346.59</v>
          </cell>
          <cell r="I48">
            <v>-226806.9</v>
          </cell>
          <cell r="J48">
            <v>0</v>
          </cell>
          <cell r="K48">
            <v>-226806.9</v>
          </cell>
          <cell r="L48">
            <v>-19346.59</v>
          </cell>
        </row>
        <row r="49">
          <cell r="D49">
            <v>1501</v>
          </cell>
          <cell r="E49" t="str">
            <v>600.0000.00.1570.000.000.00000</v>
          </cell>
          <cell r="F49" t="str">
            <v>A/D - Vehicles</v>
          </cell>
          <cell r="G49">
            <v>-47012.45</v>
          </cell>
          <cell r="H49">
            <v>-3671.43</v>
          </cell>
          <cell r="I49">
            <v>-50683.88</v>
          </cell>
          <cell r="J49">
            <v>0</v>
          </cell>
          <cell r="K49">
            <v>-50683.88</v>
          </cell>
          <cell r="L49">
            <v>-3671.43</v>
          </cell>
        </row>
        <row r="50">
          <cell r="D50">
            <v>1501</v>
          </cell>
          <cell r="E50" t="str">
            <v>600.0000.00.1575.000.000.00000</v>
          </cell>
          <cell r="F50" t="str">
            <v>A/D - Office Equipment</v>
          </cell>
          <cell r="G50">
            <v>-319047.98</v>
          </cell>
          <cell r="H50">
            <v>-36291.019999999997</v>
          </cell>
          <cell r="I50">
            <v>-355339</v>
          </cell>
          <cell r="J50">
            <v>0</v>
          </cell>
          <cell r="K50">
            <v>-355339</v>
          </cell>
          <cell r="L50">
            <v>-36291.019999999997</v>
          </cell>
        </row>
        <row r="51">
          <cell r="D51">
            <v>1501</v>
          </cell>
          <cell r="E51" t="str">
            <v>600.0000.00.1580.000.000.00000</v>
          </cell>
          <cell r="F51" t="str">
            <v>A/D - Computer Equipment</v>
          </cell>
          <cell r="G51">
            <v>-493797.63</v>
          </cell>
          <cell r="H51">
            <v>-14007.19</v>
          </cell>
          <cell r="I51">
            <v>-507804.82</v>
          </cell>
          <cell r="J51">
            <v>0</v>
          </cell>
          <cell r="K51">
            <v>-507804.82</v>
          </cell>
          <cell r="L51">
            <v>-14007.19</v>
          </cell>
        </row>
        <row r="52">
          <cell r="D52">
            <v>1501</v>
          </cell>
          <cell r="E52" t="str">
            <v>600.0000.00.1585.000.000.00000</v>
          </cell>
          <cell r="F52" t="str">
            <v>A/D - Computer Software</v>
          </cell>
          <cell r="G52">
            <v>-270914</v>
          </cell>
          <cell r="H52">
            <v>-19183.62</v>
          </cell>
          <cell r="I52">
            <v>-290097.62</v>
          </cell>
          <cell r="J52">
            <v>0</v>
          </cell>
          <cell r="K52">
            <v>-290097.62</v>
          </cell>
          <cell r="L52">
            <v>-19183.62</v>
          </cell>
        </row>
        <row r="53">
          <cell r="D53">
            <v>1701</v>
          </cell>
          <cell r="E53" t="str">
            <v>600.0000.00.1600.000.000.00000</v>
          </cell>
          <cell r="F53" t="str">
            <v>Notes Receivable</v>
          </cell>
          <cell r="G53">
            <v>50000</v>
          </cell>
          <cell r="H53">
            <v>0</v>
          </cell>
          <cell r="I53">
            <v>50000</v>
          </cell>
          <cell r="J53">
            <v>0</v>
          </cell>
          <cell r="K53">
            <v>50000</v>
          </cell>
          <cell r="L53">
            <v>0</v>
          </cell>
        </row>
        <row r="54">
          <cell r="D54">
            <v>1701</v>
          </cell>
          <cell r="E54" t="str">
            <v>600.0000.00.1640.000.000.00000</v>
          </cell>
          <cell r="F54" t="str">
            <v>Deposits - LT</v>
          </cell>
          <cell r="G54">
            <v>163602.42000000001</v>
          </cell>
          <cell r="H54">
            <v>22382</v>
          </cell>
          <cell r="I54">
            <v>185984.42</v>
          </cell>
          <cell r="J54">
            <v>0</v>
          </cell>
          <cell r="K54">
            <v>185984.42</v>
          </cell>
          <cell r="L54">
            <v>22382</v>
          </cell>
        </row>
        <row r="55">
          <cell r="D55">
            <v>1740</v>
          </cell>
          <cell r="E55" t="str">
            <v>600.0000.00.1700.000.000.00000</v>
          </cell>
          <cell r="F55" t="str">
            <v>Goodwill</v>
          </cell>
          <cell r="G55">
            <v>42744525.590000004</v>
          </cell>
          <cell r="H55">
            <v>0</v>
          </cell>
          <cell r="I55">
            <v>42744525.590000004</v>
          </cell>
          <cell r="J55">
            <v>0</v>
          </cell>
          <cell r="K55">
            <v>42744525.590000004</v>
          </cell>
          <cell r="L55">
            <v>0</v>
          </cell>
        </row>
        <row r="56">
          <cell r="D56">
            <v>1751</v>
          </cell>
          <cell r="E56" t="str">
            <v>600.0000.00.1715.000.000.00000</v>
          </cell>
          <cell r="F56" t="str">
            <v>Intangibles - CFS</v>
          </cell>
          <cell r="G56">
            <v>902248</v>
          </cell>
          <cell r="H56">
            <v>-8764</v>
          </cell>
          <cell r="I56">
            <v>893484</v>
          </cell>
          <cell r="J56">
            <v>0</v>
          </cell>
          <cell r="K56">
            <v>893484</v>
          </cell>
          <cell r="L56">
            <v>-8764</v>
          </cell>
        </row>
        <row r="57">
          <cell r="D57">
            <v>1751</v>
          </cell>
          <cell r="E57" t="str">
            <v>600.0000.00.1717.000.000.00000</v>
          </cell>
          <cell r="F57" t="str">
            <v>Intangibles - Turbo</v>
          </cell>
          <cell r="G57">
            <v>12525000</v>
          </cell>
          <cell r="H57">
            <v>0</v>
          </cell>
          <cell r="I57">
            <v>12525000</v>
          </cell>
          <cell r="J57">
            <v>0</v>
          </cell>
          <cell r="K57">
            <v>12525000</v>
          </cell>
          <cell r="L57">
            <v>0</v>
          </cell>
        </row>
        <row r="58">
          <cell r="D58">
            <v>1751</v>
          </cell>
          <cell r="E58" t="str">
            <v>600.0000.00.1718.000.000.00000</v>
          </cell>
          <cell r="F58" t="str">
            <v>Intangbiles - BirdDog</v>
          </cell>
          <cell r="G58">
            <v>150000</v>
          </cell>
          <cell r="H58">
            <v>0</v>
          </cell>
          <cell r="I58">
            <v>150000</v>
          </cell>
          <cell r="J58">
            <v>0</v>
          </cell>
          <cell r="K58">
            <v>150000</v>
          </cell>
          <cell r="L58">
            <v>0</v>
          </cell>
        </row>
        <row r="59">
          <cell r="D59">
            <v>1751</v>
          </cell>
          <cell r="E59" t="str">
            <v>600.0000.00.1720.000.000.00000</v>
          </cell>
          <cell r="F59" t="str">
            <v>Intangibles - Covered Logistics</v>
          </cell>
          <cell r="G59">
            <v>2785000</v>
          </cell>
          <cell r="H59">
            <v>0</v>
          </cell>
          <cell r="I59">
            <v>2785000</v>
          </cell>
          <cell r="J59">
            <v>0</v>
          </cell>
          <cell r="K59">
            <v>2785000</v>
          </cell>
          <cell r="L59">
            <v>0</v>
          </cell>
        </row>
        <row r="60">
          <cell r="D60">
            <v>1751</v>
          </cell>
          <cell r="E60" t="str">
            <v>600.0000.00.1757.000.000.00000</v>
          </cell>
          <cell r="F60" t="str">
            <v>Accumulated Amortization - Turbo</v>
          </cell>
          <cell r="G60">
            <v>-1726075.27</v>
          </cell>
          <cell r="H60">
            <v>-81666.67</v>
          </cell>
          <cell r="I60">
            <v>-1807741.94</v>
          </cell>
          <cell r="J60">
            <v>0</v>
          </cell>
          <cell r="K60">
            <v>-1807741.94</v>
          </cell>
          <cell r="L60">
            <v>-81666.67</v>
          </cell>
        </row>
        <row r="61">
          <cell r="D61">
            <v>1751</v>
          </cell>
          <cell r="E61" t="str">
            <v>600.0000.00.1758.000.000.00000</v>
          </cell>
          <cell r="F61" t="str">
            <v>Accum Amort - Bird Dog</v>
          </cell>
          <cell r="G61">
            <v>-16250</v>
          </cell>
          <cell r="H61">
            <v>-1250</v>
          </cell>
          <cell r="I61">
            <v>-17500</v>
          </cell>
          <cell r="J61">
            <v>0</v>
          </cell>
          <cell r="K61">
            <v>-17500</v>
          </cell>
          <cell r="L61">
            <v>-1250</v>
          </cell>
        </row>
        <row r="62">
          <cell r="D62">
            <v>1751</v>
          </cell>
          <cell r="E62" t="str">
            <v>600.0000.00.1760.000.000.00000</v>
          </cell>
          <cell r="F62" t="str">
            <v>Accumulated Amort - Covered Logistics</v>
          </cell>
          <cell r="G62">
            <v>-247267.86</v>
          </cell>
          <cell r="H62">
            <v>-30500</v>
          </cell>
          <cell r="I62">
            <v>-277767.86</v>
          </cell>
          <cell r="J62">
            <v>0</v>
          </cell>
          <cell r="K62">
            <v>-277767.86</v>
          </cell>
          <cell r="L62">
            <v>-30500</v>
          </cell>
        </row>
        <row r="63">
          <cell r="D63">
            <v>1701</v>
          </cell>
          <cell r="E63" t="str">
            <v>600.0000.00.1807.000.000.00000</v>
          </cell>
          <cell r="F63" t="str">
            <v>Investment in Covered Logistics</v>
          </cell>
          <cell r="G63">
            <v>10445005.09</v>
          </cell>
          <cell r="H63">
            <v>0</v>
          </cell>
          <cell r="I63">
            <v>10445005.09</v>
          </cell>
          <cell r="J63">
            <v>0</v>
          </cell>
          <cell r="K63">
            <v>10445005.09</v>
          </cell>
          <cell r="L63">
            <v>0</v>
          </cell>
        </row>
        <row r="64">
          <cell r="D64">
            <v>1701</v>
          </cell>
          <cell r="E64" t="str">
            <v>600.0000.00.1808.000.000.00000</v>
          </cell>
          <cell r="F64" t="str">
            <v>Investment in Interide</v>
          </cell>
          <cell r="G64">
            <v>3614794.75</v>
          </cell>
          <cell r="H64">
            <v>0</v>
          </cell>
          <cell r="I64">
            <v>3614794.75</v>
          </cell>
          <cell r="J64">
            <v>0</v>
          </cell>
          <cell r="K64">
            <v>3614794.75</v>
          </cell>
          <cell r="L64">
            <v>0</v>
          </cell>
        </row>
        <row r="65">
          <cell r="D65">
            <v>2001</v>
          </cell>
          <cell r="E65" t="str">
            <v>600.0000.00.2000.000.000.00000</v>
          </cell>
          <cell r="F65" t="str">
            <v>Accounts Payable</v>
          </cell>
          <cell r="G65">
            <v>-11423136</v>
          </cell>
          <cell r="H65">
            <v>-130627.42</v>
          </cell>
          <cell r="I65">
            <v>-11553763.42</v>
          </cell>
          <cell r="J65">
            <v>0</v>
          </cell>
          <cell r="K65">
            <v>-11553763.42</v>
          </cell>
          <cell r="L65">
            <v>-130627.42</v>
          </cell>
        </row>
        <row r="66">
          <cell r="D66">
            <v>2001</v>
          </cell>
          <cell r="E66" t="str">
            <v>600.0000.00.2001.000.000.00000</v>
          </cell>
          <cell r="F66" t="str">
            <v>AP Conversion</v>
          </cell>
          <cell r="G66">
            <v>-18704.759999999998</v>
          </cell>
          <cell r="H66">
            <v>0</v>
          </cell>
          <cell r="I66">
            <v>-18704.759999999998</v>
          </cell>
          <cell r="J66">
            <v>0</v>
          </cell>
          <cell r="K66">
            <v>-18704.759999999998</v>
          </cell>
          <cell r="L66">
            <v>0</v>
          </cell>
        </row>
        <row r="67">
          <cell r="D67">
            <v>2001</v>
          </cell>
          <cell r="E67" t="str">
            <v>600.0000.00.2010.000.000.00000</v>
          </cell>
          <cell r="F67" t="str">
            <v>Late Payables</v>
          </cell>
          <cell r="G67">
            <v>1676611.45</v>
          </cell>
          <cell r="H67">
            <v>254827.51</v>
          </cell>
          <cell r="I67">
            <v>1931438.96</v>
          </cell>
          <cell r="J67">
            <v>0</v>
          </cell>
          <cell r="K67">
            <v>1931438.96</v>
          </cell>
          <cell r="L67">
            <v>254827.51</v>
          </cell>
        </row>
        <row r="68">
          <cell r="D68">
            <v>2001</v>
          </cell>
          <cell r="E68" t="str">
            <v>600.0000.00.2016.000.000.00000</v>
          </cell>
          <cell r="F68" t="str">
            <v>Acquisition Accounts Payable</v>
          </cell>
          <cell r="G68">
            <v>-125258.25</v>
          </cell>
          <cell r="H68">
            <v>30633.71</v>
          </cell>
          <cell r="I68">
            <v>-94624.54</v>
          </cell>
          <cell r="J68">
            <v>0</v>
          </cell>
          <cell r="K68">
            <v>-94624.54</v>
          </cell>
          <cell r="L68">
            <v>30633.71</v>
          </cell>
        </row>
        <row r="69">
          <cell r="D69">
            <v>2101</v>
          </cell>
          <cell r="E69" t="str">
            <v>600.0000.00.2100.000.000.00000</v>
          </cell>
          <cell r="F69" t="str">
            <v>Accrued Salaries and Wages</v>
          </cell>
          <cell r="G69">
            <v>-1077423.03</v>
          </cell>
          <cell r="H69">
            <v>-181994.2</v>
          </cell>
          <cell r="I69">
            <v>-1259417.23</v>
          </cell>
          <cell r="J69">
            <v>0</v>
          </cell>
          <cell r="K69">
            <v>-1259417.23</v>
          </cell>
          <cell r="L69">
            <v>-181994.2</v>
          </cell>
        </row>
        <row r="70">
          <cell r="D70">
            <v>2101</v>
          </cell>
          <cell r="E70" t="str">
            <v>600.0000.00.2103.000.000.00000</v>
          </cell>
          <cell r="F70" t="str">
            <v>Bonus Payable</v>
          </cell>
          <cell r="G70">
            <v>-1265360.08</v>
          </cell>
          <cell r="H70">
            <v>-121450.7</v>
          </cell>
          <cell r="I70">
            <v>-1386810.78</v>
          </cell>
          <cell r="J70">
            <v>0</v>
          </cell>
          <cell r="K70">
            <v>-1386810.78</v>
          </cell>
          <cell r="L70">
            <v>-121450.7</v>
          </cell>
        </row>
        <row r="71">
          <cell r="D71">
            <v>2101</v>
          </cell>
          <cell r="E71" t="str">
            <v>600.0000.00.2104.000.000.00000</v>
          </cell>
          <cell r="F71" t="str">
            <v>Accrued Severance</v>
          </cell>
          <cell r="G71">
            <v>-139608.09</v>
          </cell>
          <cell r="H71">
            <v>26275.3</v>
          </cell>
          <cell r="I71">
            <v>-113332.79</v>
          </cell>
          <cell r="J71">
            <v>0</v>
          </cell>
          <cell r="K71">
            <v>-113332.79</v>
          </cell>
          <cell r="L71">
            <v>26275.3</v>
          </cell>
        </row>
        <row r="72">
          <cell r="D72">
            <v>2101</v>
          </cell>
          <cell r="E72" t="str">
            <v>600.0000.00.2105.000.000.00000</v>
          </cell>
          <cell r="F72" t="str">
            <v>Commission Payable</v>
          </cell>
          <cell r="G72">
            <v>-1055227.26</v>
          </cell>
          <cell r="H72">
            <v>-40441.31</v>
          </cell>
          <cell r="I72">
            <v>-1095668.57</v>
          </cell>
          <cell r="J72">
            <v>0</v>
          </cell>
          <cell r="K72">
            <v>-1095668.57</v>
          </cell>
          <cell r="L72">
            <v>-40441.31</v>
          </cell>
        </row>
        <row r="73">
          <cell r="D73">
            <v>2101</v>
          </cell>
          <cell r="E73" t="str">
            <v>600.0000.00.2111.000.000.00000</v>
          </cell>
          <cell r="F73" t="str">
            <v>Acquisition Accrued Salaries</v>
          </cell>
          <cell r="G73">
            <v>-24296.94</v>
          </cell>
          <cell r="H73">
            <v>16737.47</v>
          </cell>
          <cell r="I73">
            <v>-7559.47</v>
          </cell>
          <cell r="J73">
            <v>0</v>
          </cell>
          <cell r="K73">
            <v>-7559.47</v>
          </cell>
          <cell r="L73">
            <v>16737.47</v>
          </cell>
        </row>
        <row r="74">
          <cell r="D74">
            <v>2101</v>
          </cell>
          <cell r="E74" t="str">
            <v>600.0000.00.2112.000.000.00000</v>
          </cell>
          <cell r="F74" t="str">
            <v>Acquisition PTO Accrual</v>
          </cell>
          <cell r="G74">
            <v>0.01</v>
          </cell>
          <cell r="H74">
            <v>0</v>
          </cell>
          <cell r="I74">
            <v>0.01</v>
          </cell>
          <cell r="J74">
            <v>0</v>
          </cell>
          <cell r="K74">
            <v>0.01</v>
          </cell>
          <cell r="L74">
            <v>0</v>
          </cell>
        </row>
        <row r="75">
          <cell r="D75">
            <v>2101</v>
          </cell>
          <cell r="E75" t="str">
            <v>600.0000.00.2157.000.000.00000</v>
          </cell>
          <cell r="F75" t="str">
            <v>GST Payable</v>
          </cell>
          <cell r="G75">
            <v>-83.8</v>
          </cell>
          <cell r="H75">
            <v>7.58</v>
          </cell>
          <cell r="I75">
            <v>-76.22</v>
          </cell>
          <cell r="J75">
            <v>0</v>
          </cell>
          <cell r="K75">
            <v>-76.22</v>
          </cell>
          <cell r="L75">
            <v>7.58</v>
          </cell>
        </row>
        <row r="76">
          <cell r="D76">
            <v>2151</v>
          </cell>
          <cell r="E76" t="str">
            <v>600.0000.00.2170.000.000.00000</v>
          </cell>
          <cell r="F76" t="str">
            <v>Deferred Rent Current</v>
          </cell>
          <cell r="G76">
            <v>-20799.62</v>
          </cell>
          <cell r="H76">
            <v>-180.08</v>
          </cell>
          <cell r="I76">
            <v>-20979.7</v>
          </cell>
          <cell r="J76">
            <v>0</v>
          </cell>
          <cell r="K76">
            <v>-20979.7</v>
          </cell>
          <cell r="L76">
            <v>-180.08</v>
          </cell>
        </row>
        <row r="77">
          <cell r="D77">
            <v>2205</v>
          </cell>
          <cell r="E77" t="str">
            <v>600.0000.00.2187.000.000.00000</v>
          </cell>
          <cell r="F77" t="str">
            <v>Due to G&amp;W</v>
          </cell>
          <cell r="G77">
            <v>-1038924.61</v>
          </cell>
          <cell r="H77">
            <v>-148062.91</v>
          </cell>
          <cell r="I77">
            <v>-1186987.52</v>
          </cell>
          <cell r="J77">
            <v>0</v>
          </cell>
          <cell r="K77">
            <v>-1186987.52</v>
          </cell>
          <cell r="L77">
            <v>-148062.91</v>
          </cell>
        </row>
        <row r="78">
          <cell r="D78">
            <v>2205</v>
          </cell>
          <cell r="E78" t="str">
            <v>600.0000.00.2188.000.000.00000</v>
          </cell>
          <cell r="F78" t="str">
            <v>Due to Interide</v>
          </cell>
          <cell r="G78">
            <v>-238227.99</v>
          </cell>
          <cell r="H78">
            <v>-655441.5</v>
          </cell>
          <cell r="I78">
            <v>-893669.49</v>
          </cell>
          <cell r="J78">
            <v>0</v>
          </cell>
          <cell r="K78">
            <v>-893669.49</v>
          </cell>
          <cell r="L78">
            <v>-655441.5</v>
          </cell>
        </row>
        <row r="79">
          <cell r="D79">
            <v>2205</v>
          </cell>
          <cell r="E79" t="str">
            <v>600.0000.00.2189.000.000.00000</v>
          </cell>
          <cell r="F79" t="str">
            <v>Due to CGL Canada</v>
          </cell>
          <cell r="G79">
            <v>-924442.64</v>
          </cell>
          <cell r="H79">
            <v>-198256.02</v>
          </cell>
          <cell r="I79">
            <v>-1122698.6599999999</v>
          </cell>
          <cell r="J79">
            <v>0</v>
          </cell>
          <cell r="K79">
            <v>-1122698.6599999999</v>
          </cell>
          <cell r="L79">
            <v>-198256.02</v>
          </cell>
        </row>
        <row r="80">
          <cell r="D80">
            <v>2205</v>
          </cell>
          <cell r="E80" t="str">
            <v>600.0000.00.2190.000.000.00000</v>
          </cell>
          <cell r="F80" t="str">
            <v>Due to Covered</v>
          </cell>
          <cell r="G80">
            <v>-6211246.6699999999</v>
          </cell>
          <cell r="H80">
            <v>-1578227.43</v>
          </cell>
          <cell r="I80">
            <v>-7789474.0999999996</v>
          </cell>
          <cell r="J80">
            <v>0</v>
          </cell>
          <cell r="K80">
            <v>-7789474.0999999996</v>
          </cell>
          <cell r="L80">
            <v>-1578227.43</v>
          </cell>
        </row>
        <row r="81">
          <cell r="D81">
            <v>2205</v>
          </cell>
          <cell r="E81" t="str">
            <v>600.0000.00.2191.000.000.00000</v>
          </cell>
          <cell r="F81" t="str">
            <v>Due to Air Charter</v>
          </cell>
          <cell r="G81">
            <v>-2037.01</v>
          </cell>
          <cell r="H81">
            <v>0</v>
          </cell>
          <cell r="I81">
            <v>-2037.01</v>
          </cell>
          <cell r="J81">
            <v>0</v>
          </cell>
          <cell r="K81">
            <v>-2037.01</v>
          </cell>
          <cell r="L81">
            <v>0</v>
          </cell>
        </row>
        <row r="82">
          <cell r="D82">
            <v>2205</v>
          </cell>
          <cell r="E82" t="str">
            <v>600.0000.00.2192.000.000.00000</v>
          </cell>
          <cell r="F82" t="str">
            <v>Due to Kelron</v>
          </cell>
          <cell r="G82">
            <v>-120773.26</v>
          </cell>
          <cell r="H82">
            <v>-1739.09</v>
          </cell>
          <cell r="I82">
            <v>-122512.35</v>
          </cell>
          <cell r="J82">
            <v>0</v>
          </cell>
          <cell r="K82">
            <v>-122512.35</v>
          </cell>
          <cell r="L82">
            <v>-1739.09</v>
          </cell>
        </row>
        <row r="83">
          <cell r="D83">
            <v>2205</v>
          </cell>
          <cell r="E83" t="str">
            <v>600.0000.00.2193.000.000.00000</v>
          </cell>
          <cell r="F83" t="str">
            <v>Due to/from Turbo</v>
          </cell>
          <cell r="G83">
            <v>9488557.7200000007</v>
          </cell>
          <cell r="H83">
            <v>38788.74</v>
          </cell>
          <cell r="I83">
            <v>9527346.4600000009</v>
          </cell>
          <cell r="J83">
            <v>0</v>
          </cell>
          <cell r="K83">
            <v>9527346.4600000009</v>
          </cell>
          <cell r="L83">
            <v>38788.74</v>
          </cell>
        </row>
        <row r="84">
          <cell r="D84">
            <v>2205</v>
          </cell>
          <cell r="E84" t="str">
            <v>600.0000.00.2195.000.000.00000</v>
          </cell>
          <cell r="F84" t="str">
            <v>Due to CGL</v>
          </cell>
          <cell r="G84">
            <v>-84241.44</v>
          </cell>
          <cell r="H84">
            <v>-350</v>
          </cell>
          <cell r="I84">
            <v>-84591.44</v>
          </cell>
          <cell r="J84">
            <v>0</v>
          </cell>
          <cell r="K84">
            <v>-84591.44</v>
          </cell>
          <cell r="L84">
            <v>-350</v>
          </cell>
        </row>
        <row r="85">
          <cell r="D85">
            <v>2205</v>
          </cell>
          <cell r="E85" t="str">
            <v>600.0000.00.2196.000.000.00000</v>
          </cell>
          <cell r="F85" t="str">
            <v>Due to Express-1</v>
          </cell>
          <cell r="G85">
            <v>-11522402.49</v>
          </cell>
          <cell r="H85">
            <v>-28320.74</v>
          </cell>
          <cell r="I85">
            <v>-11550723.23</v>
          </cell>
          <cell r="J85">
            <v>0</v>
          </cell>
          <cell r="K85">
            <v>-11550723.23</v>
          </cell>
          <cell r="L85">
            <v>-28320.74</v>
          </cell>
        </row>
        <row r="86">
          <cell r="D86">
            <v>2205</v>
          </cell>
          <cell r="E86" t="str">
            <v>600.0000.00.2198.000.000.00000</v>
          </cell>
          <cell r="F86" t="str">
            <v>Due to XPO Canada</v>
          </cell>
          <cell r="G86">
            <v>2175293.0099999998</v>
          </cell>
          <cell r="H86">
            <v>0</v>
          </cell>
          <cell r="I86">
            <v>2175293.0099999998</v>
          </cell>
          <cell r="J86">
            <v>0</v>
          </cell>
          <cell r="K86">
            <v>2175293.0099999998</v>
          </cell>
          <cell r="L86">
            <v>0</v>
          </cell>
        </row>
        <row r="87">
          <cell r="D87">
            <v>2205</v>
          </cell>
          <cell r="E87" t="str">
            <v>600.0000.00.2199.000.000.00000</v>
          </cell>
          <cell r="F87" t="str">
            <v>Due to XPO Corp</v>
          </cell>
          <cell r="G87">
            <v>-199257841.09</v>
          </cell>
          <cell r="H87">
            <v>-27049731.899999999</v>
          </cell>
          <cell r="I87">
            <v>-226307572.99000001</v>
          </cell>
          <cell r="J87">
            <v>0</v>
          </cell>
          <cell r="K87">
            <v>-226307572.99000001</v>
          </cell>
          <cell r="L87">
            <v>-27049731.899999999</v>
          </cell>
        </row>
        <row r="88">
          <cell r="D88">
            <v>2204</v>
          </cell>
          <cell r="E88" t="str">
            <v>600.0000.00.2210.000.000.00000</v>
          </cell>
          <cell r="F88" t="str">
            <v>Unbilled Settlements</v>
          </cell>
          <cell r="G88">
            <v>-13356227.27</v>
          </cell>
          <cell r="H88">
            <v>-1657470.63</v>
          </cell>
          <cell r="I88">
            <v>-15013697.9</v>
          </cell>
          <cell r="J88">
            <v>0</v>
          </cell>
          <cell r="K88">
            <v>-15013697.9</v>
          </cell>
          <cell r="L88">
            <v>-1657470.63</v>
          </cell>
        </row>
        <row r="89">
          <cell r="D89">
            <v>2204</v>
          </cell>
          <cell r="E89" t="str">
            <v>600.0000.00.2213.000.000.00000</v>
          </cell>
          <cell r="F89" t="str">
            <v>Acquisition Accrued Settlement</v>
          </cell>
          <cell r="G89">
            <v>-99774.82</v>
          </cell>
          <cell r="H89">
            <v>7252.59</v>
          </cell>
          <cell r="I89">
            <v>-92522.23</v>
          </cell>
          <cell r="J89">
            <v>0</v>
          </cell>
          <cell r="K89">
            <v>-92522.23</v>
          </cell>
          <cell r="L89">
            <v>7252.59</v>
          </cell>
        </row>
        <row r="90">
          <cell r="D90">
            <v>2204</v>
          </cell>
          <cell r="E90" t="str">
            <v>600.0000.00.2214.000.000.00000</v>
          </cell>
          <cell r="F90" t="str">
            <v>Acquisition Accrued Comdata Payable</v>
          </cell>
          <cell r="G90">
            <v>32928.379999999997</v>
          </cell>
          <cell r="H90">
            <v>2338.84</v>
          </cell>
          <cell r="I90">
            <v>35267.22</v>
          </cell>
          <cell r="J90">
            <v>0</v>
          </cell>
          <cell r="K90">
            <v>35267.22</v>
          </cell>
          <cell r="L90">
            <v>2338.84</v>
          </cell>
        </row>
        <row r="91">
          <cell r="D91">
            <v>2204</v>
          </cell>
          <cell r="E91" t="str">
            <v>600.0000.00.2315.000.000.00000</v>
          </cell>
          <cell r="F91" t="str">
            <v>Accrued Expenses</v>
          </cell>
          <cell r="G91">
            <v>-99776.86</v>
          </cell>
          <cell r="H91">
            <v>2325</v>
          </cell>
          <cell r="I91">
            <v>-97451.86</v>
          </cell>
          <cell r="J91">
            <v>0</v>
          </cell>
          <cell r="K91">
            <v>-97451.86</v>
          </cell>
          <cell r="L91">
            <v>2325</v>
          </cell>
        </row>
        <row r="92">
          <cell r="D92">
            <v>2204</v>
          </cell>
          <cell r="E92" t="str">
            <v>600.0000.00.2316.000.000.00000</v>
          </cell>
          <cell r="F92" t="str">
            <v>Acquisition Accrual Other</v>
          </cell>
          <cell r="G92">
            <v>-45205.56</v>
          </cell>
          <cell r="H92">
            <v>3352.44</v>
          </cell>
          <cell r="I92">
            <v>-41853.120000000003</v>
          </cell>
          <cell r="J92">
            <v>0</v>
          </cell>
          <cell r="K92">
            <v>-41853.120000000003</v>
          </cell>
          <cell r="L92">
            <v>3352.44</v>
          </cell>
        </row>
        <row r="93">
          <cell r="D93">
            <v>2204</v>
          </cell>
          <cell r="E93" t="str">
            <v>600.0000.00.2330.000.000.00000</v>
          </cell>
          <cell r="F93" t="str">
            <v>Accrued Insurance Claims</v>
          </cell>
          <cell r="G93">
            <v>-65818.77</v>
          </cell>
          <cell r="H93">
            <v>22440.47</v>
          </cell>
          <cell r="I93">
            <v>-43378.3</v>
          </cell>
          <cell r="J93">
            <v>0</v>
          </cell>
          <cell r="K93">
            <v>-43378.3</v>
          </cell>
          <cell r="L93">
            <v>22440.47</v>
          </cell>
        </row>
        <row r="94">
          <cell r="D94">
            <v>2621</v>
          </cell>
          <cell r="E94" t="str">
            <v>600.0000.00.2341.000.000.00000</v>
          </cell>
          <cell r="F94" t="str">
            <v>Acquisition At market lease liability</v>
          </cell>
          <cell r="G94">
            <v>-240829.2</v>
          </cell>
          <cell r="H94">
            <v>4074.58</v>
          </cell>
          <cell r="I94">
            <v>-236754.62</v>
          </cell>
          <cell r="J94">
            <v>0</v>
          </cell>
          <cell r="K94">
            <v>-236754.62</v>
          </cell>
          <cell r="L94">
            <v>4074.58</v>
          </cell>
        </row>
        <row r="95">
          <cell r="D95">
            <v>2501</v>
          </cell>
          <cell r="E95" t="str">
            <v>600.0000.00.2500.000.000.00000</v>
          </cell>
          <cell r="F95" t="str">
            <v>Current Portion of LTD</v>
          </cell>
          <cell r="G95">
            <v>-13082.24</v>
          </cell>
          <cell r="H95">
            <v>-161.35</v>
          </cell>
          <cell r="I95">
            <v>-13243.59</v>
          </cell>
          <cell r="J95">
            <v>0</v>
          </cell>
          <cell r="K95">
            <v>-13243.59</v>
          </cell>
          <cell r="L95">
            <v>-161.35</v>
          </cell>
        </row>
        <row r="96">
          <cell r="D96">
            <v>2601</v>
          </cell>
          <cell r="E96" t="str">
            <v>600.0000.00.2600.000.000.00000</v>
          </cell>
          <cell r="F96" t="str">
            <v>LT Capital Leases</v>
          </cell>
          <cell r="G96">
            <v>-47710.51</v>
          </cell>
          <cell r="H96">
            <v>1192.1199999999999</v>
          </cell>
          <cell r="I96">
            <v>-46518.39</v>
          </cell>
          <cell r="J96">
            <v>0</v>
          </cell>
          <cell r="K96">
            <v>-46518.39</v>
          </cell>
          <cell r="L96">
            <v>1192.1199999999999</v>
          </cell>
        </row>
        <row r="97">
          <cell r="D97">
            <v>2621</v>
          </cell>
          <cell r="E97" t="str">
            <v>600.0000.00.2700.000.000.00000</v>
          </cell>
          <cell r="F97" t="str">
            <v>Deferred Rent</v>
          </cell>
          <cell r="G97">
            <v>-210923.2</v>
          </cell>
          <cell r="H97">
            <v>-24367.77</v>
          </cell>
          <cell r="I97">
            <v>-235290.97</v>
          </cell>
          <cell r="J97">
            <v>0</v>
          </cell>
          <cell r="K97">
            <v>-235290.97</v>
          </cell>
          <cell r="L97">
            <v>-24367.77</v>
          </cell>
        </row>
        <row r="98">
          <cell r="D98">
            <v>2201</v>
          </cell>
          <cell r="E98" t="str">
            <v>600.0000.00.2810.000.000.00000</v>
          </cell>
          <cell r="F98" t="str">
            <v>Accrued Earn Out</v>
          </cell>
          <cell r="G98">
            <v>-45474.63</v>
          </cell>
          <cell r="H98">
            <v>45474.63</v>
          </cell>
          <cell r="I98">
            <v>0</v>
          </cell>
          <cell r="J98">
            <v>0</v>
          </cell>
          <cell r="K98">
            <v>0</v>
          </cell>
          <cell r="L98">
            <v>45474.63</v>
          </cell>
        </row>
        <row r="99">
          <cell r="D99">
            <v>3201</v>
          </cell>
          <cell r="E99" t="str">
            <v>600.0000.00.3205.000.000.00000</v>
          </cell>
          <cell r="F99" t="str">
            <v>Common Stock</v>
          </cell>
          <cell r="G99">
            <v>-210.59</v>
          </cell>
          <cell r="H99">
            <v>0</v>
          </cell>
          <cell r="I99">
            <v>-210.59</v>
          </cell>
          <cell r="J99">
            <v>0</v>
          </cell>
          <cell r="K99">
            <v>-210.59</v>
          </cell>
          <cell r="L99">
            <v>0</v>
          </cell>
        </row>
        <row r="100">
          <cell r="D100">
            <v>3401</v>
          </cell>
          <cell r="E100" t="str">
            <v>600.0000.00.3405.000.000.00000</v>
          </cell>
          <cell r="F100" t="str">
            <v>Additional Paid in Capital</v>
          </cell>
          <cell r="G100">
            <v>-2959589.25</v>
          </cell>
          <cell r="H100">
            <v>0</v>
          </cell>
          <cell r="I100">
            <v>-2959589.25</v>
          </cell>
          <cell r="J100">
            <v>0</v>
          </cell>
          <cell r="K100">
            <v>-2959589.25</v>
          </cell>
          <cell r="L100">
            <v>0</v>
          </cell>
        </row>
        <row r="101">
          <cell r="D101">
            <v>3401</v>
          </cell>
          <cell r="E101" t="str">
            <v>600.0000.00.3500.000.000.00000</v>
          </cell>
          <cell r="F101" t="str">
            <v>Equity CFS</v>
          </cell>
          <cell r="G101">
            <v>-3509187</v>
          </cell>
          <cell r="H101">
            <v>0</v>
          </cell>
          <cell r="I101">
            <v>-3509187</v>
          </cell>
          <cell r="J101">
            <v>0</v>
          </cell>
          <cell r="K101">
            <v>-3509187</v>
          </cell>
          <cell r="L101">
            <v>0</v>
          </cell>
        </row>
        <row r="102">
          <cell r="D102">
            <v>3401</v>
          </cell>
          <cell r="E102" t="str">
            <v>600.0000.00.3502.000.000.00000</v>
          </cell>
          <cell r="F102" t="str">
            <v>Equity in Kelron</v>
          </cell>
          <cell r="G102">
            <v>-83053.600000000006</v>
          </cell>
          <cell r="H102">
            <v>0</v>
          </cell>
          <cell r="I102">
            <v>-83053.600000000006</v>
          </cell>
          <cell r="J102">
            <v>0</v>
          </cell>
          <cell r="K102">
            <v>-83053.600000000006</v>
          </cell>
          <cell r="L102">
            <v>0</v>
          </cell>
        </row>
        <row r="103">
          <cell r="D103">
            <v>3401</v>
          </cell>
          <cell r="E103" t="str">
            <v>600.0000.00.3503.000.000.00000</v>
          </cell>
          <cell r="F103" t="str">
            <v>Equity - Turbo</v>
          </cell>
          <cell r="G103">
            <v>-50074999.990000002</v>
          </cell>
          <cell r="H103">
            <v>0</v>
          </cell>
          <cell r="I103">
            <v>-50074999.990000002</v>
          </cell>
          <cell r="J103">
            <v>0</v>
          </cell>
          <cell r="K103">
            <v>-50074999.990000002</v>
          </cell>
          <cell r="L103">
            <v>0</v>
          </cell>
        </row>
        <row r="104">
          <cell r="D104">
            <v>3505</v>
          </cell>
          <cell r="E104" t="str">
            <v>600.0000.00.3505.000.000.00000</v>
          </cell>
          <cell r="F104" t="str">
            <v>Retained Earnings</v>
          </cell>
          <cell r="G104">
            <v>11548331.98</v>
          </cell>
          <cell r="H104">
            <v>0</v>
          </cell>
          <cell r="I104">
            <v>11548331.98</v>
          </cell>
          <cell r="J104">
            <v>0</v>
          </cell>
          <cell r="K104">
            <v>11548331.98</v>
          </cell>
          <cell r="L104">
            <v>0</v>
          </cell>
        </row>
        <row r="105">
          <cell r="D105">
            <v>3401</v>
          </cell>
          <cell r="E105" t="str">
            <v>600.0000.00.3506.000.000.00000</v>
          </cell>
          <cell r="F105" t="str">
            <v>Equity - Covered</v>
          </cell>
          <cell r="G105">
            <v>-10445005.09</v>
          </cell>
          <cell r="H105">
            <v>0</v>
          </cell>
          <cell r="I105">
            <v>-10445005.09</v>
          </cell>
          <cell r="J105">
            <v>0</v>
          </cell>
          <cell r="K105">
            <v>-10445005.09</v>
          </cell>
          <cell r="L105">
            <v>0</v>
          </cell>
        </row>
        <row r="106">
          <cell r="D106">
            <v>7600</v>
          </cell>
          <cell r="E106" t="str">
            <v>600.0000.00.7910.000.000.00000</v>
          </cell>
          <cell r="F106" t="str">
            <v>Realized/Unrealized Gain/Loss</v>
          </cell>
          <cell r="G106">
            <v>44.67</v>
          </cell>
          <cell r="H106">
            <v>0</v>
          </cell>
          <cell r="I106">
            <v>44.67</v>
          </cell>
          <cell r="J106">
            <v>0</v>
          </cell>
          <cell r="K106">
            <v>44.67</v>
          </cell>
          <cell r="L106">
            <v>0</v>
          </cell>
        </row>
        <row r="107">
          <cell r="D107">
            <v>4022</v>
          </cell>
          <cell r="E107" t="str">
            <v>600.1005.97.4020.000.000.00000</v>
          </cell>
          <cell r="F107" t="str">
            <v>Brokerage Revenue</v>
          </cell>
          <cell r="G107">
            <v>-6828061.4400000004</v>
          </cell>
          <cell r="H107">
            <v>-716265.76</v>
          </cell>
          <cell r="I107">
            <v>-7544327.2000000002</v>
          </cell>
          <cell r="J107">
            <v>0</v>
          </cell>
          <cell r="K107">
            <v>-7544327.2000000002</v>
          </cell>
          <cell r="L107">
            <v>-716265.76</v>
          </cell>
        </row>
        <row r="108">
          <cell r="D108">
            <v>4022</v>
          </cell>
          <cell r="E108" t="str">
            <v>600.1005.97.4021.000.000.00000</v>
          </cell>
          <cell r="F108" t="str">
            <v>Fuel Surcharge Brokerage</v>
          </cell>
          <cell r="G108">
            <v>-398327.83</v>
          </cell>
          <cell r="H108">
            <v>-46138.01</v>
          </cell>
          <cell r="I108">
            <v>-444465.84</v>
          </cell>
          <cell r="K108">
            <v>-444465.84</v>
          </cell>
          <cell r="L108">
            <v>-46138.01</v>
          </cell>
        </row>
        <row r="109">
          <cell r="D109">
            <v>4090</v>
          </cell>
          <cell r="E109" t="str">
            <v>600.1005.97.4090.000.000.00000</v>
          </cell>
          <cell r="F109" t="str">
            <v>Adjustments to Revenue</v>
          </cell>
          <cell r="G109">
            <v>2924.78</v>
          </cell>
          <cell r="H109">
            <v>0</v>
          </cell>
          <cell r="I109">
            <v>2924.78</v>
          </cell>
          <cell r="K109">
            <v>2924.78</v>
          </cell>
          <cell r="L109">
            <v>0</v>
          </cell>
        </row>
        <row r="110">
          <cell r="D110">
            <v>5020</v>
          </cell>
          <cell r="E110" t="str">
            <v>600.1005.97.5020.000.000.00000</v>
          </cell>
          <cell r="F110" t="str">
            <v>Brokerage Transportation</v>
          </cell>
          <cell r="G110">
            <v>6493920.4800000004</v>
          </cell>
          <cell r="H110">
            <v>658533.93000000005</v>
          </cell>
          <cell r="I110">
            <v>7152454.4100000001</v>
          </cell>
          <cell r="K110">
            <v>7152454.4100000001</v>
          </cell>
          <cell r="L110">
            <v>658533.93000000005</v>
          </cell>
        </row>
        <row r="111">
          <cell r="D111">
            <v>5500</v>
          </cell>
          <cell r="E111" t="str">
            <v>600.1005.97.5160.000.000.00000</v>
          </cell>
          <cell r="F111" t="str">
            <v>Brokerage Adjustments</v>
          </cell>
          <cell r="G111">
            <v>-1024.53</v>
          </cell>
          <cell r="H111">
            <v>0</v>
          </cell>
          <cell r="I111">
            <v>-1024.53</v>
          </cell>
          <cell r="K111">
            <v>-1024.53</v>
          </cell>
          <cell r="L111">
            <v>0</v>
          </cell>
        </row>
        <row r="112">
          <cell r="D112">
            <v>5025</v>
          </cell>
          <cell r="E112" t="str">
            <v>600.1005.97.5290.000.000.00000</v>
          </cell>
          <cell r="F112" t="str">
            <v>Comdata Fee</v>
          </cell>
          <cell r="G112">
            <v>108.5</v>
          </cell>
          <cell r="H112">
            <v>0</v>
          </cell>
          <cell r="I112">
            <v>108.5</v>
          </cell>
          <cell r="K112">
            <v>108.5</v>
          </cell>
          <cell r="L112">
            <v>0</v>
          </cell>
        </row>
        <row r="113">
          <cell r="D113">
            <v>7040</v>
          </cell>
          <cell r="E113" t="str">
            <v>600.1005.97.7040.000.000.00000</v>
          </cell>
          <cell r="F113" t="str">
            <v>Payroll Expense</v>
          </cell>
          <cell r="G113">
            <v>440595.07</v>
          </cell>
          <cell r="H113">
            <v>45406.9</v>
          </cell>
          <cell r="I113">
            <v>486001.97</v>
          </cell>
          <cell r="K113">
            <v>486001.97</v>
          </cell>
          <cell r="L113">
            <v>45406.9</v>
          </cell>
        </row>
        <row r="114">
          <cell r="D114">
            <v>7040</v>
          </cell>
          <cell r="E114" t="str">
            <v>600.1005.97.7043.000.000.00000</v>
          </cell>
          <cell r="F114" t="str">
            <v>Bonus Expense</v>
          </cell>
          <cell r="G114">
            <v>48287</v>
          </cell>
          <cell r="H114">
            <v>0</v>
          </cell>
          <cell r="I114">
            <v>48287</v>
          </cell>
          <cell r="K114">
            <v>48287</v>
          </cell>
          <cell r="L114">
            <v>0</v>
          </cell>
        </row>
        <row r="115">
          <cell r="D115">
            <v>7045</v>
          </cell>
          <cell r="E115" t="str">
            <v>600.1005.97.7045.000.000.00000</v>
          </cell>
          <cell r="F115" t="str">
            <v>Commissions</v>
          </cell>
          <cell r="G115">
            <v>45704</v>
          </cell>
          <cell r="H115">
            <v>9057.02</v>
          </cell>
          <cell r="I115">
            <v>54761.02</v>
          </cell>
          <cell r="K115">
            <v>54761.02</v>
          </cell>
          <cell r="L115">
            <v>9057.02</v>
          </cell>
        </row>
        <row r="116">
          <cell r="D116">
            <v>7050</v>
          </cell>
          <cell r="E116" t="str">
            <v>600.1005.97.7055.000.000.00000</v>
          </cell>
          <cell r="F116" t="str">
            <v>FICA</v>
          </cell>
          <cell r="G116">
            <v>36357.440000000002</v>
          </cell>
          <cell r="H116">
            <v>4750.6899999999996</v>
          </cell>
          <cell r="I116">
            <v>41108.129999999997</v>
          </cell>
          <cell r="K116">
            <v>41108.129999999997</v>
          </cell>
          <cell r="L116">
            <v>4750.6899999999996</v>
          </cell>
        </row>
        <row r="117">
          <cell r="D117">
            <v>7600</v>
          </cell>
          <cell r="E117" t="str">
            <v>600.1005.97.7060.000.000.00000</v>
          </cell>
          <cell r="F117" t="str">
            <v>Other Employee Expenses</v>
          </cell>
          <cell r="G117">
            <v>350</v>
          </cell>
          <cell r="H117">
            <v>0</v>
          </cell>
          <cell r="I117">
            <v>350</v>
          </cell>
          <cell r="K117">
            <v>350</v>
          </cell>
          <cell r="L117">
            <v>0</v>
          </cell>
        </row>
        <row r="118">
          <cell r="D118">
            <v>7050</v>
          </cell>
          <cell r="E118" t="str">
            <v>600.1005.97.7070.000.000.00000</v>
          </cell>
          <cell r="F118" t="str">
            <v>Benefit Allocation</v>
          </cell>
          <cell r="G118">
            <v>54682.44</v>
          </cell>
          <cell r="H118">
            <v>5143.22</v>
          </cell>
          <cell r="I118">
            <v>59825.66</v>
          </cell>
          <cell r="K118">
            <v>59825.66</v>
          </cell>
          <cell r="L118">
            <v>5143.22</v>
          </cell>
        </row>
        <row r="119">
          <cell r="D119">
            <v>7101</v>
          </cell>
          <cell r="E119" t="str">
            <v>600.1005.97.7140.000.000.00000</v>
          </cell>
          <cell r="F119" t="str">
            <v>Leased equipment</v>
          </cell>
          <cell r="G119">
            <v>28</v>
          </cell>
          <cell r="H119">
            <v>14</v>
          </cell>
          <cell r="I119">
            <v>42</v>
          </cell>
          <cell r="K119">
            <v>42</v>
          </cell>
          <cell r="L119">
            <v>14</v>
          </cell>
        </row>
        <row r="120">
          <cell r="D120">
            <v>7200</v>
          </cell>
          <cell r="E120" t="str">
            <v>600.1005.97.7210.000.000.00000</v>
          </cell>
          <cell r="F120" t="str">
            <v>Supplies</v>
          </cell>
          <cell r="G120">
            <v>5480.04</v>
          </cell>
          <cell r="H120">
            <v>205.29</v>
          </cell>
          <cell r="I120">
            <v>5685.33</v>
          </cell>
          <cell r="K120">
            <v>5685.33</v>
          </cell>
          <cell r="L120">
            <v>205.29</v>
          </cell>
        </row>
        <row r="121">
          <cell r="D121">
            <v>7211</v>
          </cell>
          <cell r="E121" t="str">
            <v>600.1005.97.7211.000.000.00000</v>
          </cell>
          <cell r="F121" t="str">
            <v>IT Supplies</v>
          </cell>
          <cell r="G121">
            <v>1864.53</v>
          </cell>
          <cell r="H121">
            <v>0</v>
          </cell>
          <cell r="I121">
            <v>1864.53</v>
          </cell>
          <cell r="K121">
            <v>1864.53</v>
          </cell>
          <cell r="L121">
            <v>0</v>
          </cell>
        </row>
        <row r="122">
          <cell r="D122">
            <v>7200</v>
          </cell>
          <cell r="E122" t="str">
            <v>600.1005.97.7220.000.000.00000</v>
          </cell>
          <cell r="F122" t="str">
            <v>Promotional Supplies</v>
          </cell>
          <cell r="G122">
            <v>1113.71</v>
          </cell>
          <cell r="H122">
            <v>0</v>
          </cell>
          <cell r="I122">
            <v>1113.71</v>
          </cell>
          <cell r="J122">
            <v>0</v>
          </cell>
          <cell r="K122">
            <v>1113.71</v>
          </cell>
          <cell r="L122">
            <v>0</v>
          </cell>
        </row>
        <row r="123">
          <cell r="D123">
            <v>7250</v>
          </cell>
          <cell r="E123" t="str">
            <v>600.1005.97.7250.000.000.00000</v>
          </cell>
          <cell r="F123" t="str">
            <v>Purchased Services</v>
          </cell>
          <cell r="G123">
            <v>6192.09</v>
          </cell>
          <cell r="H123">
            <v>729.08</v>
          </cell>
          <cell r="I123">
            <v>6921.17</v>
          </cell>
          <cell r="K123">
            <v>6921.17</v>
          </cell>
          <cell r="L123">
            <v>729.08</v>
          </cell>
        </row>
        <row r="124">
          <cell r="D124">
            <v>7251</v>
          </cell>
          <cell r="E124" t="str">
            <v>600.1005.97.7251.000.000.00000</v>
          </cell>
          <cell r="F124" t="str">
            <v>IT Purchased Services</v>
          </cell>
          <cell r="G124">
            <v>2421.2399999999998</v>
          </cell>
          <cell r="H124">
            <v>32.44</v>
          </cell>
          <cell r="I124">
            <v>2453.6799999999998</v>
          </cell>
          <cell r="K124">
            <v>2453.6799999999998</v>
          </cell>
          <cell r="L124">
            <v>32.44</v>
          </cell>
        </row>
        <row r="125">
          <cell r="D125">
            <v>7300</v>
          </cell>
          <cell r="E125" t="str">
            <v>600.1005.97.7300.000.000.00000</v>
          </cell>
          <cell r="F125" t="str">
            <v>Travel Expense &amp; Lodging</v>
          </cell>
          <cell r="G125">
            <v>19916.43</v>
          </cell>
          <cell r="H125">
            <v>0</v>
          </cell>
          <cell r="I125">
            <v>19916.43</v>
          </cell>
          <cell r="K125">
            <v>19916.43</v>
          </cell>
          <cell r="L125">
            <v>0</v>
          </cell>
        </row>
        <row r="126">
          <cell r="D126">
            <v>7300</v>
          </cell>
          <cell r="E126" t="str">
            <v>600.1005.97.7301.000.000.00000</v>
          </cell>
          <cell r="F126" t="str">
            <v>Auto Rental</v>
          </cell>
          <cell r="G126">
            <v>1788.27</v>
          </cell>
          <cell r="H126">
            <v>168.22</v>
          </cell>
          <cell r="I126">
            <v>1956.49</v>
          </cell>
          <cell r="K126">
            <v>1956.49</v>
          </cell>
          <cell r="L126">
            <v>168.22</v>
          </cell>
        </row>
        <row r="127">
          <cell r="D127">
            <v>7300</v>
          </cell>
          <cell r="E127" t="str">
            <v>600.1005.97.7302.000.000.00000</v>
          </cell>
          <cell r="F127" t="str">
            <v>Parking/Ground Transp/Tolls</v>
          </cell>
          <cell r="G127">
            <v>425.47</v>
          </cell>
          <cell r="H127">
            <v>92.38</v>
          </cell>
          <cell r="I127">
            <v>517.85</v>
          </cell>
          <cell r="J127">
            <v>0</v>
          </cell>
          <cell r="K127">
            <v>517.85</v>
          </cell>
          <cell r="L127">
            <v>92.38</v>
          </cell>
        </row>
        <row r="128">
          <cell r="D128">
            <v>7300</v>
          </cell>
          <cell r="E128" t="str">
            <v>600.1005.97.7303.000.000.00000</v>
          </cell>
          <cell r="F128" t="str">
            <v>Auto: Gas/Mileage</v>
          </cell>
          <cell r="G128">
            <v>1365.36</v>
          </cell>
          <cell r="H128">
            <v>1045.8800000000001</v>
          </cell>
          <cell r="I128">
            <v>2411.2399999999998</v>
          </cell>
          <cell r="K128">
            <v>2411.2399999999998</v>
          </cell>
          <cell r="L128">
            <v>1045.8800000000001</v>
          </cell>
        </row>
        <row r="129">
          <cell r="D129">
            <v>7300</v>
          </cell>
          <cell r="E129" t="str">
            <v>600.1005.97.7304.000.000.00000</v>
          </cell>
          <cell r="F129" t="str">
            <v>Hotel</v>
          </cell>
          <cell r="G129">
            <v>3015.3</v>
          </cell>
          <cell r="H129">
            <v>180.67</v>
          </cell>
          <cell r="I129">
            <v>3195.97</v>
          </cell>
          <cell r="K129">
            <v>3195.97</v>
          </cell>
          <cell r="L129">
            <v>180.67</v>
          </cell>
        </row>
        <row r="130">
          <cell r="D130">
            <v>7300</v>
          </cell>
          <cell r="E130" t="str">
            <v>600.1005.97.7305.000.000.00000</v>
          </cell>
          <cell r="F130" t="str">
            <v>Airfare &amp; Fees</v>
          </cell>
          <cell r="G130">
            <v>5980.1</v>
          </cell>
          <cell r="H130">
            <v>0</v>
          </cell>
          <cell r="I130">
            <v>5980.1</v>
          </cell>
          <cell r="K130">
            <v>5980.1</v>
          </cell>
          <cell r="L130">
            <v>0</v>
          </cell>
        </row>
        <row r="131">
          <cell r="D131">
            <v>7300</v>
          </cell>
          <cell r="E131" t="str">
            <v>600.1005.97.7310.000.000.00000</v>
          </cell>
          <cell r="F131" t="str">
            <v>Entertainment</v>
          </cell>
          <cell r="G131">
            <v>397.76</v>
          </cell>
          <cell r="H131">
            <v>98.13</v>
          </cell>
          <cell r="I131">
            <v>495.89</v>
          </cell>
          <cell r="K131">
            <v>495.89</v>
          </cell>
          <cell r="L131">
            <v>98.13</v>
          </cell>
        </row>
        <row r="132">
          <cell r="D132">
            <v>7300</v>
          </cell>
          <cell r="E132" t="str">
            <v>600.1005.97.7320.000.000.00000</v>
          </cell>
          <cell r="F132" t="str">
            <v>Meals</v>
          </cell>
          <cell r="G132">
            <v>5429.42</v>
          </cell>
          <cell r="H132">
            <v>0</v>
          </cell>
          <cell r="I132">
            <v>5429.42</v>
          </cell>
          <cell r="K132">
            <v>5429.42</v>
          </cell>
          <cell r="L132">
            <v>0</v>
          </cell>
        </row>
        <row r="133">
          <cell r="D133">
            <v>7300</v>
          </cell>
          <cell r="E133" t="str">
            <v>600.1005.97.7321.000.000.00000</v>
          </cell>
          <cell r="F133" t="str">
            <v>Breakfast</v>
          </cell>
          <cell r="G133">
            <v>49.16</v>
          </cell>
          <cell r="H133">
            <v>53.81</v>
          </cell>
          <cell r="I133">
            <v>102.97</v>
          </cell>
          <cell r="K133">
            <v>102.97</v>
          </cell>
          <cell r="L133">
            <v>53.81</v>
          </cell>
        </row>
        <row r="134">
          <cell r="D134">
            <v>7300</v>
          </cell>
          <cell r="E134" t="str">
            <v>600.1005.97.7322.000.000.00000</v>
          </cell>
          <cell r="F134" t="str">
            <v>Lunch</v>
          </cell>
          <cell r="G134">
            <v>820.78</v>
          </cell>
          <cell r="H134">
            <v>393.05</v>
          </cell>
          <cell r="I134">
            <v>1213.83</v>
          </cell>
          <cell r="K134">
            <v>1213.83</v>
          </cell>
          <cell r="L134">
            <v>393.05</v>
          </cell>
        </row>
        <row r="135">
          <cell r="D135">
            <v>7300</v>
          </cell>
          <cell r="E135" t="str">
            <v>600.1005.97.7323.000.000.00000</v>
          </cell>
          <cell r="F135" t="str">
            <v>Dinner</v>
          </cell>
          <cell r="G135">
            <v>894.54</v>
          </cell>
          <cell r="H135">
            <v>558.15</v>
          </cell>
          <cell r="I135">
            <v>1452.69</v>
          </cell>
          <cell r="K135">
            <v>1452.69</v>
          </cell>
          <cell r="L135">
            <v>558.15</v>
          </cell>
        </row>
        <row r="136">
          <cell r="D136">
            <v>7300</v>
          </cell>
          <cell r="E136" t="str">
            <v>600.1005.97.7324.000.000.00000</v>
          </cell>
          <cell r="F136" t="str">
            <v>Snacks/Beverages</v>
          </cell>
          <cell r="G136">
            <v>19.989999999999998</v>
          </cell>
          <cell r="H136">
            <v>11.68</v>
          </cell>
          <cell r="I136">
            <v>31.67</v>
          </cell>
          <cell r="K136">
            <v>31.67</v>
          </cell>
          <cell r="L136">
            <v>11.68</v>
          </cell>
        </row>
        <row r="137">
          <cell r="D137">
            <v>7300</v>
          </cell>
          <cell r="E137" t="str">
            <v>600.1005.97.7325.000.000.00000</v>
          </cell>
          <cell r="F137" t="str">
            <v>Business Meal</v>
          </cell>
          <cell r="G137">
            <v>1234.6099999999999</v>
          </cell>
          <cell r="H137">
            <v>60.32</v>
          </cell>
          <cell r="I137">
            <v>1294.93</v>
          </cell>
          <cell r="K137">
            <v>1294.93</v>
          </cell>
          <cell r="L137">
            <v>60.32</v>
          </cell>
        </row>
        <row r="138">
          <cell r="D138">
            <v>7330</v>
          </cell>
          <cell r="E138" t="str">
            <v>600.1005.97.7330.000.000.00000</v>
          </cell>
          <cell r="F138" t="str">
            <v>Data and Telecommunications</v>
          </cell>
          <cell r="G138">
            <v>19818.98</v>
          </cell>
          <cell r="H138">
            <v>1445.94</v>
          </cell>
          <cell r="I138">
            <v>21264.92</v>
          </cell>
          <cell r="K138">
            <v>21264.92</v>
          </cell>
          <cell r="L138">
            <v>1445.94</v>
          </cell>
        </row>
        <row r="139">
          <cell r="D139">
            <v>7400</v>
          </cell>
          <cell r="E139" t="str">
            <v>600.1005.97.7340.000.000.00000</v>
          </cell>
          <cell r="F139" t="str">
            <v>Utilities</v>
          </cell>
          <cell r="G139">
            <v>11652.69</v>
          </cell>
          <cell r="H139">
            <v>623.27</v>
          </cell>
          <cell r="I139">
            <v>12275.96</v>
          </cell>
          <cell r="K139">
            <v>12275.96</v>
          </cell>
          <cell r="L139">
            <v>623.27</v>
          </cell>
        </row>
        <row r="140">
          <cell r="D140">
            <v>7400</v>
          </cell>
          <cell r="E140" t="str">
            <v>600.1005.97.7400.000.000.00000</v>
          </cell>
          <cell r="F140" t="str">
            <v>Facility Rent</v>
          </cell>
          <cell r="G140">
            <v>50172.03</v>
          </cell>
          <cell r="H140">
            <v>5574.67</v>
          </cell>
          <cell r="I140">
            <v>55746.7</v>
          </cell>
          <cell r="K140">
            <v>55746.7</v>
          </cell>
          <cell r="L140">
            <v>5574.67</v>
          </cell>
        </row>
        <row r="141">
          <cell r="D141">
            <v>7560</v>
          </cell>
          <cell r="E141" t="str">
            <v>600.1005.97.7560.000.000.00000</v>
          </cell>
          <cell r="F141" t="str">
            <v>Commerical Insurance</v>
          </cell>
          <cell r="G141">
            <v>260</v>
          </cell>
          <cell r="H141">
            <v>0</v>
          </cell>
          <cell r="I141">
            <v>260</v>
          </cell>
          <cell r="K141">
            <v>260</v>
          </cell>
          <cell r="L141">
            <v>0</v>
          </cell>
        </row>
        <row r="142">
          <cell r="D142">
            <v>7560</v>
          </cell>
          <cell r="E142" t="str">
            <v>600.1005.97.7562.000.000.00000</v>
          </cell>
          <cell r="F142" t="str">
            <v>Claims</v>
          </cell>
          <cell r="G142">
            <v>55.96</v>
          </cell>
          <cell r="H142">
            <v>193.7</v>
          </cell>
          <cell r="I142">
            <v>249.66</v>
          </cell>
          <cell r="K142">
            <v>249.66</v>
          </cell>
          <cell r="L142">
            <v>193.7</v>
          </cell>
        </row>
        <row r="143">
          <cell r="D143">
            <v>7600</v>
          </cell>
          <cell r="E143" t="str">
            <v>600.1005.97.7600.000.000.00000</v>
          </cell>
          <cell r="F143" t="str">
            <v>Postage</v>
          </cell>
          <cell r="G143">
            <v>352.08</v>
          </cell>
          <cell r="H143">
            <v>78.45</v>
          </cell>
          <cell r="I143">
            <v>430.53</v>
          </cell>
          <cell r="K143">
            <v>430.53</v>
          </cell>
          <cell r="L143">
            <v>78.45</v>
          </cell>
        </row>
        <row r="144">
          <cell r="D144">
            <v>7800</v>
          </cell>
          <cell r="E144" t="str">
            <v>600.1005.97.7800.000.000.00000</v>
          </cell>
          <cell r="F144" t="str">
            <v>Depreciation</v>
          </cell>
          <cell r="G144">
            <v>22563.31</v>
          </cell>
          <cell r="H144">
            <v>2331.23</v>
          </cell>
          <cell r="I144">
            <v>24894.54</v>
          </cell>
          <cell r="K144">
            <v>24894.54</v>
          </cell>
          <cell r="L144">
            <v>2331.23</v>
          </cell>
        </row>
        <row r="145">
          <cell r="D145">
            <v>7820</v>
          </cell>
          <cell r="E145" t="str">
            <v>600.1005.97.7820.000.000.00000</v>
          </cell>
          <cell r="F145" t="str">
            <v>Bad Debt</v>
          </cell>
          <cell r="G145">
            <v>40855</v>
          </cell>
          <cell r="H145">
            <v>7401.31</v>
          </cell>
          <cell r="I145">
            <v>48256.31</v>
          </cell>
          <cell r="K145">
            <v>48256.31</v>
          </cell>
          <cell r="L145">
            <v>7401.31</v>
          </cell>
        </row>
        <row r="146">
          <cell r="D146">
            <v>7600</v>
          </cell>
          <cell r="E146" t="str">
            <v>600.1005.97.7830.000.000.00000</v>
          </cell>
          <cell r="F146" t="str">
            <v>Donations</v>
          </cell>
          <cell r="G146">
            <v>150</v>
          </cell>
          <cell r="H146">
            <v>0</v>
          </cell>
          <cell r="I146">
            <v>150</v>
          </cell>
          <cell r="K146">
            <v>150</v>
          </cell>
          <cell r="L146">
            <v>0</v>
          </cell>
        </row>
        <row r="147">
          <cell r="D147">
            <v>7600</v>
          </cell>
          <cell r="E147" t="str">
            <v>600.1005.97.7840.000.000.00000</v>
          </cell>
          <cell r="F147" t="str">
            <v>Property Tax</v>
          </cell>
          <cell r="G147">
            <v>1732.76</v>
          </cell>
          <cell r="H147">
            <v>328.85</v>
          </cell>
          <cell r="I147">
            <v>2061.61</v>
          </cell>
          <cell r="J147">
            <v>0</v>
          </cell>
          <cell r="K147">
            <v>2061.61</v>
          </cell>
          <cell r="L147">
            <v>328.85</v>
          </cell>
        </row>
        <row r="148">
          <cell r="D148">
            <v>7600</v>
          </cell>
          <cell r="E148" t="str">
            <v>600.1005.97.7905.000.000.00000</v>
          </cell>
          <cell r="F148" t="str">
            <v>Miscellaneous Expense</v>
          </cell>
          <cell r="G148">
            <v>52.36</v>
          </cell>
          <cell r="H148">
            <v>14.51</v>
          </cell>
          <cell r="I148">
            <v>66.87</v>
          </cell>
          <cell r="K148">
            <v>66.87</v>
          </cell>
          <cell r="L148">
            <v>14.51</v>
          </cell>
        </row>
        <row r="149">
          <cell r="D149">
            <v>7600</v>
          </cell>
          <cell r="E149" t="str">
            <v>600.1005.97.7910.000.000.00000</v>
          </cell>
          <cell r="F149" t="str">
            <v>Realized/Unrealized Gain/Loss</v>
          </cell>
          <cell r="G149">
            <v>-5364.05</v>
          </cell>
          <cell r="H149">
            <v>5334.43</v>
          </cell>
          <cell r="I149">
            <v>-29.62</v>
          </cell>
          <cell r="K149">
            <v>-29.62</v>
          </cell>
          <cell r="L149">
            <v>5334.43</v>
          </cell>
        </row>
        <row r="150">
          <cell r="D150">
            <v>7800</v>
          </cell>
          <cell r="E150" t="str">
            <v>600.1005.97.7992.000.000.00000</v>
          </cell>
          <cell r="F150" t="str">
            <v>IT Allocation (Depreciation)</v>
          </cell>
          <cell r="G150">
            <v>8090.25</v>
          </cell>
          <cell r="H150">
            <v>1309.81</v>
          </cell>
          <cell r="I150">
            <v>9400.06</v>
          </cell>
          <cell r="K150">
            <v>9400.06</v>
          </cell>
          <cell r="L150">
            <v>1309.81</v>
          </cell>
        </row>
        <row r="151">
          <cell r="D151">
            <v>7999</v>
          </cell>
          <cell r="E151" t="str">
            <v>600.1005.97.7993.000.000.00000</v>
          </cell>
          <cell r="F151" t="str">
            <v>LTL Allocation</v>
          </cell>
          <cell r="G151">
            <v>9740</v>
          </cell>
          <cell r="H151">
            <v>-5435</v>
          </cell>
          <cell r="I151">
            <v>4305</v>
          </cell>
          <cell r="K151">
            <v>4305</v>
          </cell>
          <cell r="L151">
            <v>-5435</v>
          </cell>
        </row>
        <row r="152">
          <cell r="D152">
            <v>7520</v>
          </cell>
          <cell r="E152" t="str">
            <v>600.1005.97.7995.000.000.00000</v>
          </cell>
          <cell r="F152" t="str">
            <v>Recruiting Allocation</v>
          </cell>
          <cell r="G152">
            <v>6000</v>
          </cell>
          <cell r="H152">
            <v>1500</v>
          </cell>
          <cell r="I152">
            <v>7500</v>
          </cell>
          <cell r="K152">
            <v>7500</v>
          </cell>
          <cell r="L152">
            <v>1500</v>
          </cell>
        </row>
        <row r="153">
          <cell r="D153">
            <v>7530</v>
          </cell>
          <cell r="E153" t="str">
            <v>600.1005.97.7996.000.000.00000</v>
          </cell>
          <cell r="F153" t="str">
            <v>Training Allocation</v>
          </cell>
          <cell r="G153">
            <v>10000</v>
          </cell>
          <cell r="H153">
            <v>2500</v>
          </cell>
          <cell r="I153">
            <v>12500</v>
          </cell>
          <cell r="K153">
            <v>12500</v>
          </cell>
          <cell r="L153">
            <v>2500</v>
          </cell>
        </row>
        <row r="154">
          <cell r="D154">
            <v>7510</v>
          </cell>
          <cell r="E154" t="str">
            <v>600.1005.97.7997.000.000.00000</v>
          </cell>
          <cell r="F154" t="str">
            <v>IT Allocation (Purch Srv)</v>
          </cell>
          <cell r="G154">
            <v>47580.63</v>
          </cell>
          <cell r="H154">
            <v>5943.2</v>
          </cell>
          <cell r="I154">
            <v>53523.83</v>
          </cell>
          <cell r="K154">
            <v>53523.83</v>
          </cell>
          <cell r="L154">
            <v>5943.2</v>
          </cell>
        </row>
        <row r="155">
          <cell r="D155">
            <v>7999</v>
          </cell>
          <cell r="E155" t="str">
            <v>600.1005.97.7998.000.000.00000</v>
          </cell>
          <cell r="F155" t="str">
            <v>FABP Allocation</v>
          </cell>
          <cell r="G155">
            <v>49644</v>
          </cell>
          <cell r="H155">
            <v>5047</v>
          </cell>
          <cell r="I155">
            <v>54691</v>
          </cell>
          <cell r="K155">
            <v>54691</v>
          </cell>
          <cell r="L155">
            <v>5047</v>
          </cell>
        </row>
        <row r="156">
          <cell r="D156">
            <v>7999</v>
          </cell>
          <cell r="E156" t="str">
            <v>600.1005.97.7999.000.000.00000</v>
          </cell>
          <cell r="F156" t="str">
            <v>G&amp;A Allocation</v>
          </cell>
          <cell r="G156">
            <v>271380</v>
          </cell>
          <cell r="H156">
            <v>28980</v>
          </cell>
          <cell r="I156">
            <v>300360</v>
          </cell>
          <cell r="K156">
            <v>300360</v>
          </cell>
          <cell r="L156">
            <v>28980</v>
          </cell>
        </row>
        <row r="157">
          <cell r="D157">
            <v>8910</v>
          </cell>
          <cell r="E157" t="str">
            <v>600.1005.97.8910.000.000.00000</v>
          </cell>
          <cell r="F157" t="str">
            <v>Interest Expense</v>
          </cell>
          <cell r="G157">
            <v>901.9</v>
          </cell>
          <cell r="H157">
            <v>81.59</v>
          </cell>
          <cell r="I157">
            <v>983.49</v>
          </cell>
          <cell r="K157">
            <v>983.49</v>
          </cell>
          <cell r="L157">
            <v>81.59</v>
          </cell>
        </row>
        <row r="158">
          <cell r="D158">
            <v>4022</v>
          </cell>
          <cell r="E158" t="str">
            <v>600.1006.97.4020.000.000.00000</v>
          </cell>
          <cell r="F158" t="str">
            <v>Brokerage Revenue</v>
          </cell>
          <cell r="G158">
            <v>-8716184.3000000007</v>
          </cell>
          <cell r="H158">
            <v>-1252007.49</v>
          </cell>
          <cell r="I158">
            <v>-9968191.7899999991</v>
          </cell>
          <cell r="K158">
            <v>-9968191.7899999991</v>
          </cell>
          <cell r="L158">
            <v>-1252007.49</v>
          </cell>
        </row>
        <row r="159">
          <cell r="D159">
            <v>4022</v>
          </cell>
          <cell r="E159" t="str">
            <v>600.1006.97.4021.000.000.00000</v>
          </cell>
          <cell r="F159" t="str">
            <v>Fuel Surcharge Brokerage</v>
          </cell>
          <cell r="G159">
            <v>-950123.63</v>
          </cell>
          <cell r="H159">
            <v>-86623.1</v>
          </cell>
          <cell r="I159">
            <v>-1036746.73</v>
          </cell>
          <cell r="K159">
            <v>-1036746.73</v>
          </cell>
          <cell r="L159">
            <v>-86623.1</v>
          </cell>
        </row>
        <row r="160">
          <cell r="D160">
            <v>5020</v>
          </cell>
          <cell r="E160" t="str">
            <v>600.1006.97.5020.000.000.00000</v>
          </cell>
          <cell r="F160" t="str">
            <v>Brokerage Transportation</v>
          </cell>
          <cell r="G160">
            <v>8042443.9500000002</v>
          </cell>
          <cell r="H160">
            <v>1122056.58</v>
          </cell>
          <cell r="I160">
            <v>9164500.5299999993</v>
          </cell>
          <cell r="K160">
            <v>9164500.5299999993</v>
          </cell>
          <cell r="L160">
            <v>1122056.58</v>
          </cell>
        </row>
        <row r="161">
          <cell r="D161">
            <v>5500</v>
          </cell>
          <cell r="E161" t="str">
            <v>600.1006.97.5160.000.000.00000</v>
          </cell>
          <cell r="F161" t="str">
            <v>Brokerage Adjustments</v>
          </cell>
          <cell r="G161">
            <v>30</v>
          </cell>
          <cell r="H161">
            <v>0</v>
          </cell>
          <cell r="I161">
            <v>30</v>
          </cell>
          <cell r="K161">
            <v>30</v>
          </cell>
          <cell r="L161">
            <v>0</v>
          </cell>
        </row>
        <row r="162">
          <cell r="D162">
            <v>5025</v>
          </cell>
          <cell r="E162" t="str">
            <v>600.1006.97.5290.000.000.00000</v>
          </cell>
          <cell r="F162" t="str">
            <v>Comdata Fee</v>
          </cell>
          <cell r="G162">
            <v>4.2</v>
          </cell>
          <cell r="H162">
            <v>0</v>
          </cell>
          <cell r="I162">
            <v>4.2</v>
          </cell>
          <cell r="K162">
            <v>4.2</v>
          </cell>
          <cell r="L162">
            <v>0</v>
          </cell>
        </row>
        <row r="163">
          <cell r="D163">
            <v>7040</v>
          </cell>
          <cell r="E163" t="str">
            <v>600.1006.97.7040.000.000.00000</v>
          </cell>
          <cell r="F163" t="str">
            <v>Payroll Expense</v>
          </cell>
          <cell r="G163">
            <v>372055.02</v>
          </cell>
          <cell r="H163">
            <v>45841.05</v>
          </cell>
          <cell r="I163">
            <v>417896.07</v>
          </cell>
          <cell r="K163">
            <v>417896.07</v>
          </cell>
          <cell r="L163">
            <v>45841.05</v>
          </cell>
        </row>
        <row r="164">
          <cell r="D164">
            <v>7040</v>
          </cell>
          <cell r="E164" t="str">
            <v>600.1006.97.7043.000.000.00000</v>
          </cell>
          <cell r="F164" t="str">
            <v>Bonus Expense</v>
          </cell>
          <cell r="G164">
            <v>56006</v>
          </cell>
          <cell r="H164">
            <v>28272</v>
          </cell>
          <cell r="I164">
            <v>84278</v>
          </cell>
          <cell r="J164">
            <v>0</v>
          </cell>
          <cell r="K164">
            <v>84278</v>
          </cell>
          <cell r="L164">
            <v>28272</v>
          </cell>
        </row>
        <row r="165">
          <cell r="D165">
            <v>7045</v>
          </cell>
          <cell r="E165" t="str">
            <v>600.1006.97.7045.000.000.00000</v>
          </cell>
          <cell r="F165" t="str">
            <v>Commissions</v>
          </cell>
          <cell r="G165">
            <v>78589.19</v>
          </cell>
          <cell r="H165">
            <v>18666.900000000001</v>
          </cell>
          <cell r="I165">
            <v>97256.09</v>
          </cell>
          <cell r="K165">
            <v>97256.09</v>
          </cell>
          <cell r="L165">
            <v>18666.900000000001</v>
          </cell>
        </row>
        <row r="166">
          <cell r="D166">
            <v>7050</v>
          </cell>
          <cell r="E166" t="str">
            <v>600.1006.97.7055.000.000.00000</v>
          </cell>
          <cell r="F166" t="str">
            <v>FICA</v>
          </cell>
          <cell r="G166">
            <v>37413.93</v>
          </cell>
          <cell r="H166">
            <v>4418.76</v>
          </cell>
          <cell r="I166">
            <v>41832.69</v>
          </cell>
          <cell r="K166">
            <v>41832.69</v>
          </cell>
          <cell r="L166">
            <v>4418.76</v>
          </cell>
        </row>
        <row r="167">
          <cell r="D167">
            <v>7050</v>
          </cell>
          <cell r="E167" t="str">
            <v>600.1006.97.7065.000.000.00000</v>
          </cell>
          <cell r="F167" t="str">
            <v>401 (k)</v>
          </cell>
          <cell r="G167">
            <v>315.89</v>
          </cell>
          <cell r="H167">
            <v>0</v>
          </cell>
          <cell r="I167">
            <v>315.89</v>
          </cell>
          <cell r="K167">
            <v>315.89</v>
          </cell>
          <cell r="L167">
            <v>0</v>
          </cell>
        </row>
        <row r="168">
          <cell r="D168">
            <v>7050</v>
          </cell>
          <cell r="E168" t="str">
            <v>600.1006.97.7070.000.000.00000</v>
          </cell>
          <cell r="F168" t="str">
            <v>Benefit Allocation</v>
          </cell>
          <cell r="G168">
            <v>40294.42</v>
          </cell>
          <cell r="H168">
            <v>4286.0200000000004</v>
          </cell>
          <cell r="I168">
            <v>44580.44</v>
          </cell>
          <cell r="J168">
            <v>0</v>
          </cell>
          <cell r="K168">
            <v>44580.44</v>
          </cell>
          <cell r="L168">
            <v>4286.0200000000004</v>
          </cell>
        </row>
        <row r="169">
          <cell r="D169">
            <v>7200</v>
          </cell>
          <cell r="E169" t="str">
            <v>600.1006.97.7210.000.000.00000</v>
          </cell>
          <cell r="F169" t="str">
            <v>Supplies</v>
          </cell>
          <cell r="G169">
            <v>9558</v>
          </cell>
          <cell r="H169">
            <v>825.6</v>
          </cell>
          <cell r="I169">
            <v>10383.6</v>
          </cell>
          <cell r="K169">
            <v>10383.6</v>
          </cell>
          <cell r="L169">
            <v>825.6</v>
          </cell>
        </row>
        <row r="170">
          <cell r="D170">
            <v>7211</v>
          </cell>
          <cell r="E170" t="str">
            <v>600.1006.97.7211.000.000.00000</v>
          </cell>
          <cell r="F170" t="str">
            <v>IT Supplies</v>
          </cell>
          <cell r="G170">
            <v>3440.24</v>
          </cell>
          <cell r="H170">
            <v>0</v>
          </cell>
          <cell r="I170">
            <v>3440.24</v>
          </cell>
          <cell r="K170">
            <v>3440.24</v>
          </cell>
          <cell r="L170">
            <v>0</v>
          </cell>
        </row>
        <row r="171">
          <cell r="D171">
            <v>7200</v>
          </cell>
          <cell r="E171" t="str">
            <v>600.1006.97.7220.000.000.00000</v>
          </cell>
          <cell r="F171" t="str">
            <v>Promotional Supplies</v>
          </cell>
          <cell r="G171">
            <v>1565.71</v>
          </cell>
          <cell r="H171">
            <v>0</v>
          </cell>
          <cell r="I171">
            <v>1565.71</v>
          </cell>
          <cell r="K171">
            <v>1565.71</v>
          </cell>
          <cell r="L171">
            <v>0</v>
          </cell>
        </row>
        <row r="172">
          <cell r="D172">
            <v>7250</v>
          </cell>
          <cell r="E172" t="str">
            <v>600.1006.97.7250.000.000.00000</v>
          </cell>
          <cell r="F172" t="str">
            <v>Purchased Services</v>
          </cell>
          <cell r="G172">
            <v>328.6</v>
          </cell>
          <cell r="H172">
            <v>0</v>
          </cell>
          <cell r="I172">
            <v>328.6</v>
          </cell>
          <cell r="K172">
            <v>328.6</v>
          </cell>
          <cell r="L172">
            <v>0</v>
          </cell>
        </row>
        <row r="173">
          <cell r="D173">
            <v>7300</v>
          </cell>
          <cell r="E173" t="str">
            <v>600.1006.97.7300.000.000.00000</v>
          </cell>
          <cell r="F173" t="str">
            <v>Travel Expense &amp; Lodging</v>
          </cell>
          <cell r="G173">
            <v>3711.25</v>
          </cell>
          <cell r="H173">
            <v>0</v>
          </cell>
          <cell r="I173">
            <v>3711.25</v>
          </cell>
          <cell r="K173">
            <v>3711.25</v>
          </cell>
          <cell r="L173">
            <v>0</v>
          </cell>
        </row>
        <row r="174">
          <cell r="D174">
            <v>7300</v>
          </cell>
          <cell r="E174" t="str">
            <v>600.1006.97.7302.000.000.00000</v>
          </cell>
          <cell r="F174" t="str">
            <v>Parking/Ground Transp/Tolls</v>
          </cell>
          <cell r="G174">
            <v>243.85</v>
          </cell>
          <cell r="H174">
            <v>0</v>
          </cell>
          <cell r="I174">
            <v>243.85</v>
          </cell>
          <cell r="K174">
            <v>243.85</v>
          </cell>
          <cell r="L174">
            <v>0</v>
          </cell>
        </row>
        <row r="175">
          <cell r="D175">
            <v>7300</v>
          </cell>
          <cell r="E175" t="str">
            <v>600.1006.97.7303.000.000.00000</v>
          </cell>
          <cell r="F175" t="str">
            <v>Auto: Gas/Mileage</v>
          </cell>
          <cell r="G175">
            <v>1000.12</v>
          </cell>
          <cell r="H175">
            <v>461.76</v>
          </cell>
          <cell r="I175">
            <v>1461.88</v>
          </cell>
          <cell r="K175">
            <v>1461.88</v>
          </cell>
          <cell r="L175">
            <v>461.76</v>
          </cell>
        </row>
        <row r="176">
          <cell r="D176">
            <v>7300</v>
          </cell>
          <cell r="E176" t="str">
            <v>600.1006.97.7304.000.000.00000</v>
          </cell>
          <cell r="F176" t="str">
            <v>Hotel</v>
          </cell>
          <cell r="G176">
            <v>247.14</v>
          </cell>
          <cell r="H176">
            <v>0</v>
          </cell>
          <cell r="I176">
            <v>247.14</v>
          </cell>
          <cell r="K176">
            <v>247.14</v>
          </cell>
          <cell r="L176">
            <v>0</v>
          </cell>
        </row>
        <row r="177">
          <cell r="D177">
            <v>7300</v>
          </cell>
          <cell r="E177" t="str">
            <v>600.1006.97.7310.000.000.00000</v>
          </cell>
          <cell r="F177" t="str">
            <v>Entertainment</v>
          </cell>
          <cell r="G177">
            <v>968.67</v>
          </cell>
          <cell r="H177">
            <v>151.18</v>
          </cell>
          <cell r="I177">
            <v>1119.8499999999999</v>
          </cell>
          <cell r="K177">
            <v>1119.8499999999999</v>
          </cell>
          <cell r="L177">
            <v>151.18</v>
          </cell>
        </row>
        <row r="178">
          <cell r="D178">
            <v>7300</v>
          </cell>
          <cell r="E178" t="str">
            <v>600.1006.97.7320.000.000.00000</v>
          </cell>
          <cell r="F178" t="str">
            <v>Meals</v>
          </cell>
          <cell r="G178">
            <v>3147.32</v>
          </cell>
          <cell r="H178">
            <v>0</v>
          </cell>
          <cell r="I178">
            <v>3147.32</v>
          </cell>
          <cell r="K178">
            <v>3147.32</v>
          </cell>
          <cell r="L178">
            <v>0</v>
          </cell>
        </row>
        <row r="179">
          <cell r="D179">
            <v>7300</v>
          </cell>
          <cell r="E179" t="str">
            <v>600.1006.97.7321.000.000.00000</v>
          </cell>
          <cell r="F179" t="str">
            <v>Breakfast</v>
          </cell>
          <cell r="G179">
            <v>35.049999999999997</v>
          </cell>
          <cell r="H179">
            <v>22.02</v>
          </cell>
          <cell r="I179">
            <v>57.07</v>
          </cell>
          <cell r="K179">
            <v>57.07</v>
          </cell>
          <cell r="L179">
            <v>22.02</v>
          </cell>
        </row>
        <row r="180">
          <cell r="D180">
            <v>7300</v>
          </cell>
          <cell r="E180" t="str">
            <v>600.1006.97.7322.000.000.00000</v>
          </cell>
          <cell r="F180" t="str">
            <v>Lunch</v>
          </cell>
          <cell r="G180">
            <v>628.97</v>
          </cell>
          <cell r="H180">
            <v>155.36000000000001</v>
          </cell>
          <cell r="I180">
            <v>784.33</v>
          </cell>
          <cell r="K180">
            <v>784.33</v>
          </cell>
          <cell r="L180">
            <v>155.36000000000001</v>
          </cell>
        </row>
        <row r="181">
          <cell r="D181">
            <v>7300</v>
          </cell>
          <cell r="E181" t="str">
            <v>600.1006.97.7323.000.000.00000</v>
          </cell>
          <cell r="F181" t="str">
            <v>Dinner</v>
          </cell>
          <cell r="G181">
            <v>632.92999999999995</v>
          </cell>
          <cell r="H181">
            <v>279.44</v>
          </cell>
          <cell r="I181">
            <v>912.37</v>
          </cell>
          <cell r="K181">
            <v>912.37</v>
          </cell>
          <cell r="L181">
            <v>279.44</v>
          </cell>
        </row>
        <row r="182">
          <cell r="D182">
            <v>7300</v>
          </cell>
          <cell r="E182" t="str">
            <v>600.1006.97.7324.000.000.00000</v>
          </cell>
          <cell r="F182" t="str">
            <v>Snacks/Beverages</v>
          </cell>
          <cell r="G182">
            <v>17.28</v>
          </cell>
          <cell r="H182">
            <v>12</v>
          </cell>
          <cell r="I182">
            <v>29.28</v>
          </cell>
          <cell r="K182">
            <v>29.28</v>
          </cell>
          <cell r="L182">
            <v>12</v>
          </cell>
        </row>
        <row r="183">
          <cell r="D183">
            <v>7300</v>
          </cell>
          <cell r="E183" t="str">
            <v>600.1006.97.7325.000.000.00000</v>
          </cell>
          <cell r="F183" t="str">
            <v>Business Meal</v>
          </cell>
          <cell r="G183">
            <v>639.96</v>
          </cell>
          <cell r="H183">
            <v>0</v>
          </cell>
          <cell r="I183">
            <v>639.96</v>
          </cell>
          <cell r="K183">
            <v>639.96</v>
          </cell>
          <cell r="L183">
            <v>0</v>
          </cell>
        </row>
        <row r="184">
          <cell r="D184">
            <v>7330</v>
          </cell>
          <cell r="E184" t="str">
            <v>600.1006.97.7330.000.000.00000</v>
          </cell>
          <cell r="F184" t="str">
            <v>Data and Telecommunications</v>
          </cell>
          <cell r="G184">
            <v>13217.65</v>
          </cell>
          <cell r="H184">
            <v>1320.28</v>
          </cell>
          <cell r="I184">
            <v>14537.93</v>
          </cell>
          <cell r="K184">
            <v>14537.93</v>
          </cell>
          <cell r="L184">
            <v>1320.28</v>
          </cell>
        </row>
        <row r="185">
          <cell r="D185">
            <v>7400</v>
          </cell>
          <cell r="E185" t="str">
            <v>600.1006.97.7400.000.000.00000</v>
          </cell>
          <cell r="F185" t="str">
            <v>Facility Rent</v>
          </cell>
          <cell r="G185">
            <v>29967.11</v>
          </cell>
          <cell r="H185">
            <v>3156</v>
          </cell>
          <cell r="I185">
            <v>33123.11</v>
          </cell>
          <cell r="K185">
            <v>33123.11</v>
          </cell>
          <cell r="L185">
            <v>3156</v>
          </cell>
        </row>
        <row r="186">
          <cell r="D186">
            <v>7560</v>
          </cell>
          <cell r="E186" t="str">
            <v>600.1006.97.7560.000.000.00000</v>
          </cell>
          <cell r="F186" t="str">
            <v>Commerical Insurance</v>
          </cell>
          <cell r="G186">
            <v>2777.84</v>
          </cell>
          <cell r="H186">
            <v>0</v>
          </cell>
          <cell r="I186">
            <v>2777.84</v>
          </cell>
          <cell r="K186">
            <v>2777.84</v>
          </cell>
          <cell r="L186">
            <v>0</v>
          </cell>
        </row>
        <row r="187">
          <cell r="D187">
            <v>7600</v>
          </cell>
          <cell r="E187" t="str">
            <v>600.1006.97.7600.000.000.00000</v>
          </cell>
          <cell r="F187" t="str">
            <v>Postage</v>
          </cell>
          <cell r="G187">
            <v>372.85</v>
          </cell>
          <cell r="H187">
            <v>14.59</v>
          </cell>
          <cell r="I187">
            <v>387.44</v>
          </cell>
          <cell r="K187">
            <v>387.44</v>
          </cell>
          <cell r="L187">
            <v>14.59</v>
          </cell>
        </row>
        <row r="188">
          <cell r="D188">
            <v>7600</v>
          </cell>
          <cell r="E188" t="str">
            <v>600.1006.97.7650.000.000.00000</v>
          </cell>
          <cell r="F188" t="str">
            <v>Dues &amp; Subscriptions</v>
          </cell>
          <cell r="G188">
            <v>150</v>
          </cell>
          <cell r="H188">
            <v>0</v>
          </cell>
          <cell r="I188">
            <v>150</v>
          </cell>
          <cell r="K188">
            <v>150</v>
          </cell>
          <cell r="L188">
            <v>0</v>
          </cell>
        </row>
        <row r="189">
          <cell r="D189">
            <v>7800</v>
          </cell>
          <cell r="E189" t="str">
            <v>600.1006.97.7800.000.000.00000</v>
          </cell>
          <cell r="F189" t="str">
            <v>Depreciation</v>
          </cell>
          <cell r="G189">
            <v>10915.08</v>
          </cell>
          <cell r="H189">
            <v>1097.77</v>
          </cell>
          <cell r="I189">
            <v>12012.85</v>
          </cell>
          <cell r="K189">
            <v>12012.85</v>
          </cell>
          <cell r="L189">
            <v>1097.77</v>
          </cell>
        </row>
        <row r="190">
          <cell r="D190">
            <v>7820</v>
          </cell>
          <cell r="E190" t="str">
            <v>600.1006.97.7820.000.000.00000</v>
          </cell>
          <cell r="F190" t="str">
            <v>Bad Debt</v>
          </cell>
          <cell r="G190">
            <v>174613.84</v>
          </cell>
          <cell r="H190">
            <v>11743.53</v>
          </cell>
          <cell r="I190">
            <v>186357.37</v>
          </cell>
          <cell r="K190">
            <v>186357.37</v>
          </cell>
          <cell r="L190">
            <v>11743.53</v>
          </cell>
        </row>
        <row r="191">
          <cell r="D191">
            <v>7600</v>
          </cell>
          <cell r="E191" t="str">
            <v>600.1006.97.7905.000.000.00000</v>
          </cell>
          <cell r="F191" t="str">
            <v>Miscellaneous Expense</v>
          </cell>
          <cell r="G191">
            <v>700</v>
          </cell>
          <cell r="H191">
            <v>0</v>
          </cell>
          <cell r="I191">
            <v>700</v>
          </cell>
          <cell r="K191">
            <v>700</v>
          </cell>
          <cell r="L191">
            <v>0</v>
          </cell>
        </row>
        <row r="192">
          <cell r="D192">
            <v>7600</v>
          </cell>
          <cell r="E192" t="str">
            <v>600.1006.97.7910.000.000.00000</v>
          </cell>
          <cell r="F192" t="str">
            <v>Realized/Unrealized Gain/Loss</v>
          </cell>
          <cell r="G192">
            <v>-138.11000000000001</v>
          </cell>
          <cell r="H192">
            <v>6.34</v>
          </cell>
          <cell r="I192">
            <v>-131.77000000000001</v>
          </cell>
          <cell r="K192">
            <v>-131.77000000000001</v>
          </cell>
          <cell r="L192">
            <v>6.34</v>
          </cell>
        </row>
        <row r="193">
          <cell r="D193">
            <v>7800</v>
          </cell>
          <cell r="E193" t="str">
            <v>600.1006.97.7992.000.000.00000</v>
          </cell>
          <cell r="F193" t="str">
            <v>IT Allocation (Depreciation)</v>
          </cell>
          <cell r="G193">
            <v>4600.78</v>
          </cell>
          <cell r="H193">
            <v>706.4</v>
          </cell>
          <cell r="I193">
            <v>5307.18</v>
          </cell>
          <cell r="K193">
            <v>5307.18</v>
          </cell>
          <cell r="L193">
            <v>706.4</v>
          </cell>
        </row>
        <row r="194">
          <cell r="D194">
            <v>7999</v>
          </cell>
          <cell r="E194" t="str">
            <v>600.1006.97.7993.000.000.00000</v>
          </cell>
          <cell r="F194" t="str">
            <v>LTL Allocation</v>
          </cell>
          <cell r="G194">
            <v>3090</v>
          </cell>
          <cell r="H194">
            <v>420</v>
          </cell>
          <cell r="I194">
            <v>3510</v>
          </cell>
          <cell r="K194">
            <v>3510</v>
          </cell>
          <cell r="L194">
            <v>420</v>
          </cell>
        </row>
        <row r="195">
          <cell r="D195">
            <v>7520</v>
          </cell>
          <cell r="E195" t="str">
            <v>600.1006.97.7995.000.000.00000</v>
          </cell>
          <cell r="F195" t="str">
            <v>Recruiting Allocation</v>
          </cell>
          <cell r="G195">
            <v>9000</v>
          </cell>
          <cell r="H195">
            <v>0</v>
          </cell>
          <cell r="I195">
            <v>9000</v>
          </cell>
          <cell r="K195">
            <v>9000</v>
          </cell>
          <cell r="L195">
            <v>0</v>
          </cell>
        </row>
        <row r="196">
          <cell r="D196">
            <v>7530</v>
          </cell>
          <cell r="E196" t="str">
            <v>600.1006.97.7996.000.000.00000</v>
          </cell>
          <cell r="F196" t="str">
            <v>Training Allocation</v>
          </cell>
          <cell r="G196">
            <v>15000</v>
          </cell>
          <cell r="H196">
            <v>0</v>
          </cell>
          <cell r="I196">
            <v>15000</v>
          </cell>
          <cell r="K196">
            <v>15000</v>
          </cell>
          <cell r="L196">
            <v>0</v>
          </cell>
        </row>
        <row r="197">
          <cell r="D197">
            <v>7510</v>
          </cell>
          <cell r="E197" t="str">
            <v>600.1006.97.7997.000.000.00000</v>
          </cell>
          <cell r="F197" t="str">
            <v>IT Allocation (Purch Srv)</v>
          </cell>
          <cell r="G197">
            <v>27732.61</v>
          </cell>
          <cell r="H197">
            <v>3205.26</v>
          </cell>
          <cell r="I197">
            <v>30937.87</v>
          </cell>
          <cell r="K197">
            <v>30937.87</v>
          </cell>
          <cell r="L197">
            <v>3205.26</v>
          </cell>
        </row>
        <row r="198">
          <cell r="D198">
            <v>7999</v>
          </cell>
          <cell r="E198" t="str">
            <v>600.1006.97.7998.000.000.00000</v>
          </cell>
          <cell r="F198" t="str">
            <v>FABP Allocation</v>
          </cell>
          <cell r="G198">
            <v>45304</v>
          </cell>
          <cell r="H198">
            <v>6328</v>
          </cell>
          <cell r="I198">
            <v>51632</v>
          </cell>
          <cell r="K198">
            <v>51632</v>
          </cell>
          <cell r="L198">
            <v>6328</v>
          </cell>
        </row>
        <row r="199">
          <cell r="D199">
            <v>7999</v>
          </cell>
          <cell r="E199" t="str">
            <v>600.1006.97.7999.000.000.00000</v>
          </cell>
          <cell r="F199" t="str">
            <v>G&amp;A Allocation</v>
          </cell>
          <cell r="G199">
            <v>271770</v>
          </cell>
          <cell r="H199">
            <v>38790</v>
          </cell>
          <cell r="I199">
            <v>310560</v>
          </cell>
          <cell r="K199">
            <v>310560</v>
          </cell>
          <cell r="L199">
            <v>38790</v>
          </cell>
        </row>
        <row r="200">
          <cell r="D200">
            <v>7040</v>
          </cell>
          <cell r="E200" t="str">
            <v>600.1007.45.7040.000.000.00000</v>
          </cell>
          <cell r="F200" t="str">
            <v>Payroll Expense</v>
          </cell>
          <cell r="G200">
            <v>340979.89</v>
          </cell>
          <cell r="H200">
            <v>105239.37</v>
          </cell>
          <cell r="I200">
            <v>446219.26</v>
          </cell>
          <cell r="K200">
            <v>446219.26</v>
          </cell>
          <cell r="L200">
            <v>105239.37</v>
          </cell>
        </row>
        <row r="201">
          <cell r="D201">
            <v>7040</v>
          </cell>
          <cell r="E201" t="str">
            <v>600.1007.45.7043.000.000.00000</v>
          </cell>
          <cell r="F201" t="str">
            <v>Bonus Expense</v>
          </cell>
          <cell r="G201">
            <v>5000</v>
          </cell>
          <cell r="H201">
            <v>1950</v>
          </cell>
          <cell r="I201">
            <v>6950</v>
          </cell>
          <cell r="K201">
            <v>6950</v>
          </cell>
          <cell r="L201">
            <v>1950</v>
          </cell>
        </row>
        <row r="202">
          <cell r="D202">
            <v>7045</v>
          </cell>
          <cell r="E202" t="str">
            <v>600.1007.45.7045.000.000.00000</v>
          </cell>
          <cell r="F202" t="str">
            <v>Commissions</v>
          </cell>
          <cell r="G202">
            <v>47459.1</v>
          </cell>
          <cell r="H202">
            <v>20731.52</v>
          </cell>
          <cell r="I202">
            <v>68190.62</v>
          </cell>
          <cell r="K202">
            <v>68190.62</v>
          </cell>
          <cell r="L202">
            <v>20731.52</v>
          </cell>
        </row>
        <row r="203">
          <cell r="D203">
            <v>7050</v>
          </cell>
          <cell r="E203" t="str">
            <v>600.1007.45.7055.000.000.00000</v>
          </cell>
          <cell r="F203" t="str">
            <v>FICA</v>
          </cell>
          <cell r="G203">
            <v>29059.89</v>
          </cell>
          <cell r="H203">
            <v>9676.93</v>
          </cell>
          <cell r="I203">
            <v>38736.82</v>
          </cell>
          <cell r="K203">
            <v>38736.82</v>
          </cell>
          <cell r="L203">
            <v>9676.93</v>
          </cell>
        </row>
        <row r="204">
          <cell r="D204">
            <v>7050</v>
          </cell>
          <cell r="E204" t="str">
            <v>600.1007.45.7070.000.000.00000</v>
          </cell>
          <cell r="F204" t="str">
            <v>Benefit Allocation</v>
          </cell>
          <cell r="G204">
            <v>35157.660000000003</v>
          </cell>
          <cell r="H204">
            <v>8143.44</v>
          </cell>
          <cell r="I204">
            <v>43301.1</v>
          </cell>
          <cell r="K204">
            <v>43301.1</v>
          </cell>
          <cell r="L204">
            <v>8143.44</v>
          </cell>
        </row>
        <row r="205">
          <cell r="D205">
            <v>7200</v>
          </cell>
          <cell r="E205" t="str">
            <v>600.1007.45.7210.000.000.00000</v>
          </cell>
          <cell r="F205" t="str">
            <v>Supplies</v>
          </cell>
          <cell r="G205">
            <v>2612</v>
          </cell>
          <cell r="H205">
            <v>0</v>
          </cell>
          <cell r="I205">
            <v>2612</v>
          </cell>
          <cell r="K205">
            <v>2612</v>
          </cell>
          <cell r="L205">
            <v>0</v>
          </cell>
        </row>
        <row r="206">
          <cell r="D206">
            <v>7211</v>
          </cell>
          <cell r="E206" t="str">
            <v>600.1007.45.7211.000.000.00000</v>
          </cell>
          <cell r="F206" t="str">
            <v>IT Supplies</v>
          </cell>
          <cell r="G206">
            <v>473.14</v>
          </cell>
          <cell r="H206">
            <v>137.72</v>
          </cell>
          <cell r="I206">
            <v>610.86</v>
          </cell>
          <cell r="K206">
            <v>610.86</v>
          </cell>
          <cell r="L206">
            <v>137.72</v>
          </cell>
        </row>
        <row r="207">
          <cell r="D207">
            <v>7300</v>
          </cell>
          <cell r="E207" t="str">
            <v>600.1007.45.7301.000.000.00000</v>
          </cell>
          <cell r="F207" t="str">
            <v>Auto Rental</v>
          </cell>
          <cell r="G207">
            <v>217.95</v>
          </cell>
          <cell r="H207">
            <v>0</v>
          </cell>
          <cell r="I207">
            <v>217.95</v>
          </cell>
          <cell r="K207">
            <v>217.95</v>
          </cell>
          <cell r="L207">
            <v>0</v>
          </cell>
        </row>
        <row r="208">
          <cell r="D208">
            <v>7300</v>
          </cell>
          <cell r="E208" t="str">
            <v>600.1007.45.7302.000.000.00000</v>
          </cell>
          <cell r="F208" t="str">
            <v>Parking/Ground Transp/Tolls</v>
          </cell>
          <cell r="G208">
            <v>481.89</v>
          </cell>
          <cell r="H208">
            <v>0</v>
          </cell>
          <cell r="I208">
            <v>481.89</v>
          </cell>
          <cell r="K208">
            <v>481.89</v>
          </cell>
          <cell r="L208">
            <v>0</v>
          </cell>
        </row>
        <row r="209">
          <cell r="D209">
            <v>7300</v>
          </cell>
          <cell r="E209" t="str">
            <v>600.1007.45.7303.000.000.00000</v>
          </cell>
          <cell r="F209" t="str">
            <v>Auto: Gas/Mileage</v>
          </cell>
          <cell r="G209">
            <v>762.03</v>
          </cell>
          <cell r="H209">
            <v>0</v>
          </cell>
          <cell r="I209">
            <v>762.03</v>
          </cell>
          <cell r="K209">
            <v>762.03</v>
          </cell>
          <cell r="L209">
            <v>0</v>
          </cell>
        </row>
        <row r="210">
          <cell r="D210">
            <v>7300</v>
          </cell>
          <cell r="E210" t="str">
            <v>600.1007.45.7304.000.000.00000</v>
          </cell>
          <cell r="F210" t="str">
            <v>Hotel</v>
          </cell>
          <cell r="G210">
            <v>366.5</v>
          </cell>
          <cell r="H210">
            <v>0</v>
          </cell>
          <cell r="I210">
            <v>366.5</v>
          </cell>
          <cell r="K210">
            <v>366.5</v>
          </cell>
          <cell r="L210">
            <v>0</v>
          </cell>
        </row>
        <row r="211">
          <cell r="D211">
            <v>7300</v>
          </cell>
          <cell r="E211" t="str">
            <v>600.1007.45.7305.000.000.00000</v>
          </cell>
          <cell r="F211" t="str">
            <v>Airfare &amp; Fees</v>
          </cell>
          <cell r="G211">
            <v>1084</v>
          </cell>
          <cell r="H211">
            <v>0</v>
          </cell>
          <cell r="I211">
            <v>1084</v>
          </cell>
          <cell r="K211">
            <v>1084</v>
          </cell>
          <cell r="L211">
            <v>0</v>
          </cell>
        </row>
        <row r="212">
          <cell r="D212">
            <v>7300</v>
          </cell>
          <cell r="E212" t="str">
            <v>600.1007.45.7322.000.000.00000</v>
          </cell>
          <cell r="F212" t="str">
            <v>Lunch</v>
          </cell>
          <cell r="G212">
            <v>49.94</v>
          </cell>
          <cell r="H212">
            <v>135.75</v>
          </cell>
          <cell r="I212">
            <v>185.69</v>
          </cell>
          <cell r="K212">
            <v>185.69</v>
          </cell>
          <cell r="L212">
            <v>135.75</v>
          </cell>
        </row>
        <row r="213">
          <cell r="D213">
            <v>7300</v>
          </cell>
          <cell r="E213" t="str">
            <v>600.1007.45.7323.000.000.00000</v>
          </cell>
          <cell r="F213" t="str">
            <v>Dinner</v>
          </cell>
          <cell r="G213">
            <v>134.55000000000001</v>
          </cell>
          <cell r="H213">
            <v>0</v>
          </cell>
          <cell r="I213">
            <v>134.55000000000001</v>
          </cell>
          <cell r="K213">
            <v>134.55000000000001</v>
          </cell>
          <cell r="L213">
            <v>0</v>
          </cell>
        </row>
        <row r="214">
          <cell r="D214">
            <v>7300</v>
          </cell>
          <cell r="E214" t="str">
            <v>600.1007.45.7324.000.000.00000</v>
          </cell>
          <cell r="F214" t="str">
            <v>Snacks/Beverages</v>
          </cell>
          <cell r="G214">
            <v>11.67</v>
          </cell>
          <cell r="H214">
            <v>0</v>
          </cell>
          <cell r="I214">
            <v>11.67</v>
          </cell>
          <cell r="K214">
            <v>11.67</v>
          </cell>
          <cell r="L214">
            <v>0</v>
          </cell>
        </row>
        <row r="215">
          <cell r="D215">
            <v>7300</v>
          </cell>
          <cell r="E215" t="str">
            <v>600.1007.45.7325.000.000.00000</v>
          </cell>
          <cell r="F215" t="str">
            <v>Business Meal</v>
          </cell>
          <cell r="G215">
            <v>88.77</v>
          </cell>
          <cell r="H215">
            <v>0</v>
          </cell>
          <cell r="I215">
            <v>88.77</v>
          </cell>
          <cell r="K215">
            <v>88.77</v>
          </cell>
          <cell r="L215">
            <v>0</v>
          </cell>
        </row>
        <row r="216">
          <cell r="D216">
            <v>7400</v>
          </cell>
          <cell r="E216" t="str">
            <v>600.1007.45.7400.000.000.00000</v>
          </cell>
          <cell r="F216" t="str">
            <v>Facility Rent</v>
          </cell>
          <cell r="G216">
            <v>15395.46</v>
          </cell>
          <cell r="H216">
            <v>7697.73</v>
          </cell>
          <cell r="I216">
            <v>23093.19</v>
          </cell>
          <cell r="K216">
            <v>23093.19</v>
          </cell>
          <cell r="L216">
            <v>7697.73</v>
          </cell>
        </row>
        <row r="217">
          <cell r="D217">
            <v>7999</v>
          </cell>
          <cell r="E217" t="str">
            <v>600.1007.45.7993.000.000.00000</v>
          </cell>
          <cell r="F217" t="str">
            <v>LTL Allocation</v>
          </cell>
          <cell r="G217">
            <v>-550</v>
          </cell>
          <cell r="H217">
            <v>-750</v>
          </cell>
          <cell r="I217">
            <v>-1300</v>
          </cell>
          <cell r="K217">
            <v>-1300</v>
          </cell>
          <cell r="L217">
            <v>-750</v>
          </cell>
        </row>
        <row r="218">
          <cell r="D218">
            <v>7520</v>
          </cell>
          <cell r="E218" t="str">
            <v>600.1007.45.7995.000.000.00000</v>
          </cell>
          <cell r="F218" t="str">
            <v>Recruiting Allocation</v>
          </cell>
          <cell r="G218">
            <v>37500</v>
          </cell>
          <cell r="H218">
            <v>6000</v>
          </cell>
          <cell r="I218">
            <v>43500</v>
          </cell>
          <cell r="K218">
            <v>43500</v>
          </cell>
          <cell r="L218">
            <v>6000</v>
          </cell>
        </row>
        <row r="219">
          <cell r="D219">
            <v>7530</v>
          </cell>
          <cell r="E219" t="str">
            <v>600.1007.45.7996.000.000.00000</v>
          </cell>
          <cell r="F219" t="str">
            <v>Training Allocation</v>
          </cell>
          <cell r="G219">
            <v>62500</v>
          </cell>
          <cell r="H219">
            <v>10000</v>
          </cell>
          <cell r="I219">
            <v>72500</v>
          </cell>
          <cell r="K219">
            <v>72500</v>
          </cell>
          <cell r="L219">
            <v>10000</v>
          </cell>
        </row>
        <row r="220">
          <cell r="D220">
            <v>7999</v>
          </cell>
          <cell r="E220" t="str">
            <v>600.1007.45.7999.000.000.00000</v>
          </cell>
          <cell r="F220" t="str">
            <v>G&amp;A Allocation</v>
          </cell>
          <cell r="G220">
            <v>-168210</v>
          </cell>
          <cell r="H220">
            <v>-71685</v>
          </cell>
          <cell r="I220">
            <v>-239895</v>
          </cell>
          <cell r="K220">
            <v>-239895</v>
          </cell>
          <cell r="L220">
            <v>-71685</v>
          </cell>
        </row>
        <row r="221">
          <cell r="D221">
            <v>4022</v>
          </cell>
          <cell r="E221" t="str">
            <v>600.1007.97.4020.000.000.00000</v>
          </cell>
          <cell r="F221" t="str">
            <v>Brokerage Revenue</v>
          </cell>
          <cell r="G221">
            <v>-19288919.16</v>
          </cell>
          <cell r="H221">
            <v>-2722130.21</v>
          </cell>
          <cell r="I221">
            <v>-22011049.370000001</v>
          </cell>
          <cell r="K221">
            <v>-22011049.370000001</v>
          </cell>
          <cell r="L221">
            <v>-2722130.21</v>
          </cell>
        </row>
        <row r="222">
          <cell r="D222">
            <v>4022</v>
          </cell>
          <cell r="E222" t="str">
            <v>600.1007.97.4021.000.000.00000</v>
          </cell>
          <cell r="F222" t="str">
            <v>Fuel Surcharge Brokerage</v>
          </cell>
          <cell r="G222">
            <v>-606669.28</v>
          </cell>
          <cell r="H222">
            <v>-66710.61</v>
          </cell>
          <cell r="I222">
            <v>-673379.89</v>
          </cell>
          <cell r="K222">
            <v>-673379.89</v>
          </cell>
          <cell r="L222">
            <v>-66710.61</v>
          </cell>
        </row>
        <row r="223">
          <cell r="D223">
            <v>4090</v>
          </cell>
          <cell r="E223" t="str">
            <v>600.1007.97.4090.000.000.00000</v>
          </cell>
          <cell r="F223" t="str">
            <v>Adjustments to Revenue</v>
          </cell>
          <cell r="G223">
            <v>-956.65</v>
          </cell>
          <cell r="H223">
            <v>0</v>
          </cell>
          <cell r="I223">
            <v>-956.65</v>
          </cell>
          <cell r="K223">
            <v>-956.65</v>
          </cell>
          <cell r="L223">
            <v>0</v>
          </cell>
        </row>
        <row r="224">
          <cell r="D224">
            <v>5020</v>
          </cell>
          <cell r="E224" t="str">
            <v>600.1007.97.5020.000.000.00000</v>
          </cell>
          <cell r="F224" t="str">
            <v>Brokerage Transportation</v>
          </cell>
          <cell r="G224">
            <v>17690342.550000001</v>
          </cell>
          <cell r="H224">
            <v>2400784</v>
          </cell>
          <cell r="I224">
            <v>20091126.550000001</v>
          </cell>
          <cell r="K224">
            <v>20091126.550000001</v>
          </cell>
          <cell r="L224">
            <v>2400784</v>
          </cell>
        </row>
        <row r="225">
          <cell r="D225">
            <v>5500</v>
          </cell>
          <cell r="E225" t="str">
            <v>600.1007.97.5160.000.000.00000</v>
          </cell>
          <cell r="F225" t="str">
            <v>Brokerage Adjustments</v>
          </cell>
          <cell r="G225">
            <v>-1038.98</v>
          </cell>
          <cell r="H225">
            <v>0</v>
          </cell>
          <cell r="I225">
            <v>-1038.98</v>
          </cell>
          <cell r="K225">
            <v>-1038.98</v>
          </cell>
          <cell r="L225">
            <v>0</v>
          </cell>
        </row>
        <row r="226">
          <cell r="D226">
            <v>5025</v>
          </cell>
          <cell r="E226" t="str">
            <v>600.1007.97.5290.000.000.00000</v>
          </cell>
          <cell r="F226" t="str">
            <v>Comdata Fee</v>
          </cell>
          <cell r="G226">
            <v>276.8</v>
          </cell>
          <cell r="H226">
            <v>0</v>
          </cell>
          <cell r="I226">
            <v>276.8</v>
          </cell>
          <cell r="K226">
            <v>276.8</v>
          </cell>
          <cell r="L226">
            <v>0</v>
          </cell>
        </row>
        <row r="227">
          <cell r="D227">
            <v>7040</v>
          </cell>
          <cell r="E227" t="str">
            <v>600.1007.97.7040.000.000.00000</v>
          </cell>
          <cell r="F227" t="str">
            <v>Payroll Expense</v>
          </cell>
          <cell r="G227">
            <v>1838862.9</v>
          </cell>
          <cell r="H227">
            <v>241841.84</v>
          </cell>
          <cell r="I227">
            <v>2080704.74</v>
          </cell>
          <cell r="K227">
            <v>2080704.74</v>
          </cell>
          <cell r="L227">
            <v>241841.84</v>
          </cell>
        </row>
        <row r="228">
          <cell r="D228">
            <v>7040</v>
          </cell>
          <cell r="E228" t="str">
            <v>600.1007.97.7043.000.000.00000</v>
          </cell>
          <cell r="F228" t="str">
            <v>Bonus Expense</v>
          </cell>
          <cell r="G228">
            <v>36917.589999999997</v>
          </cell>
          <cell r="H228">
            <v>968.27</v>
          </cell>
          <cell r="I228">
            <v>37885.86</v>
          </cell>
          <cell r="K228">
            <v>37885.86</v>
          </cell>
          <cell r="L228">
            <v>968.27</v>
          </cell>
        </row>
        <row r="229">
          <cell r="D229">
            <v>7045</v>
          </cell>
          <cell r="E229" t="str">
            <v>600.1007.97.7045.000.000.00000</v>
          </cell>
          <cell r="F229" t="str">
            <v>Commissions</v>
          </cell>
          <cell r="G229">
            <v>159133.12</v>
          </cell>
          <cell r="H229">
            <v>31512.52</v>
          </cell>
          <cell r="I229">
            <v>190645.64</v>
          </cell>
          <cell r="K229">
            <v>190645.64</v>
          </cell>
          <cell r="L229">
            <v>31512.52</v>
          </cell>
        </row>
        <row r="230">
          <cell r="D230">
            <v>7045</v>
          </cell>
          <cell r="E230" t="str">
            <v>600.1007.97.7046.000.000.00000</v>
          </cell>
          <cell r="F230" t="str">
            <v>Non variable comp expense</v>
          </cell>
          <cell r="G230">
            <v>-500</v>
          </cell>
          <cell r="H230">
            <v>0</v>
          </cell>
          <cell r="I230">
            <v>-500</v>
          </cell>
          <cell r="K230">
            <v>-500</v>
          </cell>
          <cell r="L230">
            <v>0</v>
          </cell>
        </row>
        <row r="231">
          <cell r="D231">
            <v>7050</v>
          </cell>
          <cell r="E231" t="str">
            <v>600.1007.97.7055.000.000.00000</v>
          </cell>
          <cell r="F231" t="str">
            <v>FICA</v>
          </cell>
          <cell r="G231">
            <v>151712.42000000001</v>
          </cell>
          <cell r="H231">
            <v>20432.599999999999</v>
          </cell>
          <cell r="I231">
            <v>172145.02</v>
          </cell>
          <cell r="K231">
            <v>172145.02</v>
          </cell>
          <cell r="L231">
            <v>20432.599999999999</v>
          </cell>
        </row>
        <row r="232">
          <cell r="D232">
            <v>7600</v>
          </cell>
          <cell r="E232" t="str">
            <v>600.1007.97.7060.000.000.00000</v>
          </cell>
          <cell r="F232" t="str">
            <v>Other Employee Expenses</v>
          </cell>
          <cell r="G232">
            <v>245</v>
          </cell>
          <cell r="H232">
            <v>350</v>
          </cell>
          <cell r="I232">
            <v>595</v>
          </cell>
          <cell r="K232">
            <v>595</v>
          </cell>
          <cell r="L232">
            <v>350</v>
          </cell>
        </row>
        <row r="233">
          <cell r="D233">
            <v>7050</v>
          </cell>
          <cell r="E233" t="str">
            <v>600.1007.97.7070.000.000.00000</v>
          </cell>
          <cell r="F233" t="str">
            <v>Benefit Allocation</v>
          </cell>
          <cell r="G233">
            <v>232965.58</v>
          </cell>
          <cell r="H233">
            <v>24430.31</v>
          </cell>
          <cell r="I233">
            <v>257395.89</v>
          </cell>
          <cell r="K233">
            <v>257395.89</v>
          </cell>
          <cell r="L233">
            <v>24430.31</v>
          </cell>
        </row>
        <row r="234">
          <cell r="D234">
            <v>7101</v>
          </cell>
          <cell r="E234" t="str">
            <v>600.1007.97.7140.000.000.00000</v>
          </cell>
          <cell r="F234" t="str">
            <v>Leased equipment</v>
          </cell>
          <cell r="G234">
            <v>212.92</v>
          </cell>
          <cell r="H234">
            <v>34.549999999999997</v>
          </cell>
          <cell r="I234">
            <v>247.47</v>
          </cell>
          <cell r="K234">
            <v>247.47</v>
          </cell>
          <cell r="L234">
            <v>34.549999999999997</v>
          </cell>
        </row>
        <row r="235">
          <cell r="D235">
            <v>7200</v>
          </cell>
          <cell r="E235" t="str">
            <v>600.1007.97.7210.000.000.00000</v>
          </cell>
          <cell r="F235" t="str">
            <v>Supplies</v>
          </cell>
          <cell r="G235">
            <v>27205.14</v>
          </cell>
          <cell r="H235">
            <v>2674.02</v>
          </cell>
          <cell r="I235">
            <v>29879.16</v>
          </cell>
          <cell r="K235">
            <v>29879.16</v>
          </cell>
          <cell r="L235">
            <v>2674.02</v>
          </cell>
        </row>
        <row r="236">
          <cell r="D236">
            <v>7211</v>
          </cell>
          <cell r="E236" t="str">
            <v>600.1007.97.7211.000.000.00000</v>
          </cell>
          <cell r="F236" t="str">
            <v>IT Supplies</v>
          </cell>
          <cell r="G236">
            <v>11426.34</v>
          </cell>
          <cell r="H236">
            <v>306.5</v>
          </cell>
          <cell r="I236">
            <v>11732.84</v>
          </cell>
          <cell r="K236">
            <v>11732.84</v>
          </cell>
          <cell r="L236">
            <v>306.5</v>
          </cell>
        </row>
        <row r="237">
          <cell r="D237">
            <v>7250</v>
          </cell>
          <cell r="E237" t="str">
            <v>600.1007.97.7250.000.000.00000</v>
          </cell>
          <cell r="F237" t="str">
            <v>Purchased Services</v>
          </cell>
          <cell r="G237">
            <v>18697.189999999999</v>
          </cell>
          <cell r="H237">
            <v>0</v>
          </cell>
          <cell r="I237">
            <v>18697.189999999999</v>
          </cell>
          <cell r="K237">
            <v>18697.189999999999</v>
          </cell>
          <cell r="L237">
            <v>0</v>
          </cell>
        </row>
        <row r="238">
          <cell r="D238">
            <v>7251</v>
          </cell>
          <cell r="E238" t="str">
            <v>600.1007.97.7251.000.000.00000</v>
          </cell>
          <cell r="F238" t="str">
            <v>IT Purchased Services</v>
          </cell>
          <cell r="G238">
            <v>3652.5</v>
          </cell>
          <cell r="H238">
            <v>55.07</v>
          </cell>
          <cell r="I238">
            <v>3707.57</v>
          </cell>
          <cell r="K238">
            <v>3707.57</v>
          </cell>
          <cell r="L238">
            <v>55.07</v>
          </cell>
        </row>
        <row r="239">
          <cell r="D239">
            <v>7600</v>
          </cell>
          <cell r="E239" t="str">
            <v>600.1007.97.7271.000.000.00000</v>
          </cell>
          <cell r="F239" t="str">
            <v>Awards and Incentives</v>
          </cell>
          <cell r="G239">
            <v>54.95</v>
          </cell>
          <cell r="H239">
            <v>0</v>
          </cell>
          <cell r="I239">
            <v>54.95</v>
          </cell>
          <cell r="K239">
            <v>54.95</v>
          </cell>
          <cell r="L239">
            <v>0</v>
          </cell>
        </row>
        <row r="240">
          <cell r="D240">
            <v>7300</v>
          </cell>
          <cell r="E240" t="str">
            <v>600.1007.97.7300.000.000.00000</v>
          </cell>
          <cell r="F240" t="str">
            <v>Travel Expense &amp; Lodging</v>
          </cell>
          <cell r="G240">
            <v>12589.65</v>
          </cell>
          <cell r="H240">
            <v>0</v>
          </cell>
          <cell r="I240">
            <v>12589.65</v>
          </cell>
          <cell r="K240">
            <v>12589.65</v>
          </cell>
          <cell r="L240">
            <v>0</v>
          </cell>
        </row>
        <row r="241">
          <cell r="D241">
            <v>7300</v>
          </cell>
          <cell r="E241" t="str">
            <v>600.1007.97.7301.000.000.00000</v>
          </cell>
          <cell r="F241" t="str">
            <v>Auto Rental</v>
          </cell>
          <cell r="G241">
            <v>436.46</v>
          </cell>
          <cell r="H241">
            <v>0</v>
          </cell>
          <cell r="I241">
            <v>436.46</v>
          </cell>
          <cell r="K241">
            <v>436.46</v>
          </cell>
          <cell r="L241">
            <v>0</v>
          </cell>
        </row>
        <row r="242">
          <cell r="D242">
            <v>7300</v>
          </cell>
          <cell r="E242" t="str">
            <v>600.1007.97.7302.000.000.00000</v>
          </cell>
          <cell r="F242" t="str">
            <v>Parking/Ground Transp/Tolls</v>
          </cell>
          <cell r="G242">
            <v>298.95</v>
          </cell>
          <cell r="H242">
            <v>172.5</v>
          </cell>
          <cell r="I242">
            <v>471.45</v>
          </cell>
          <cell r="K242">
            <v>471.45</v>
          </cell>
          <cell r="L242">
            <v>172.5</v>
          </cell>
        </row>
        <row r="243">
          <cell r="D243">
            <v>7300</v>
          </cell>
          <cell r="E243" t="str">
            <v>600.1007.97.7303.000.000.00000</v>
          </cell>
          <cell r="F243" t="str">
            <v>Auto: Gas/Mileage</v>
          </cell>
          <cell r="G243">
            <v>904.05</v>
          </cell>
          <cell r="H243">
            <v>16.649999999999999</v>
          </cell>
          <cell r="I243">
            <v>920.7</v>
          </cell>
          <cell r="K243">
            <v>920.7</v>
          </cell>
          <cell r="L243">
            <v>16.649999999999999</v>
          </cell>
        </row>
        <row r="244">
          <cell r="D244">
            <v>7300</v>
          </cell>
          <cell r="E244" t="str">
            <v>600.1007.97.7304.000.000.00000</v>
          </cell>
          <cell r="F244" t="str">
            <v>Hotel</v>
          </cell>
          <cell r="G244">
            <v>1405.29</v>
          </cell>
          <cell r="H244">
            <v>137.24</v>
          </cell>
          <cell r="I244">
            <v>1542.53</v>
          </cell>
          <cell r="K244">
            <v>1542.53</v>
          </cell>
          <cell r="L244">
            <v>137.24</v>
          </cell>
        </row>
        <row r="245">
          <cell r="D245">
            <v>7300</v>
          </cell>
          <cell r="E245" t="str">
            <v>600.1007.97.7305.000.000.00000</v>
          </cell>
          <cell r="F245" t="str">
            <v>Airfare &amp; Fees</v>
          </cell>
          <cell r="G245">
            <v>3027.95</v>
          </cell>
          <cell r="H245">
            <v>333.8</v>
          </cell>
          <cell r="I245">
            <v>3361.75</v>
          </cell>
          <cell r="K245">
            <v>3361.75</v>
          </cell>
          <cell r="L245">
            <v>333.8</v>
          </cell>
        </row>
        <row r="246">
          <cell r="D246">
            <v>7300</v>
          </cell>
          <cell r="E246" t="str">
            <v>600.1007.97.7310.000.000.00000</v>
          </cell>
          <cell r="F246" t="str">
            <v>Entertainment</v>
          </cell>
          <cell r="G246">
            <v>1633.59</v>
          </cell>
          <cell r="H246">
            <v>0</v>
          </cell>
          <cell r="I246">
            <v>1633.59</v>
          </cell>
          <cell r="K246">
            <v>1633.59</v>
          </cell>
          <cell r="L246">
            <v>0</v>
          </cell>
        </row>
        <row r="247">
          <cell r="D247">
            <v>7300</v>
          </cell>
          <cell r="E247" t="str">
            <v>600.1007.97.7320.000.000.00000</v>
          </cell>
          <cell r="F247" t="str">
            <v>Meals</v>
          </cell>
          <cell r="G247">
            <v>6736.88</v>
          </cell>
          <cell r="H247">
            <v>0</v>
          </cell>
          <cell r="I247">
            <v>6736.88</v>
          </cell>
          <cell r="K247">
            <v>6736.88</v>
          </cell>
          <cell r="L247">
            <v>0</v>
          </cell>
        </row>
        <row r="248">
          <cell r="D248">
            <v>7300</v>
          </cell>
          <cell r="E248" t="str">
            <v>600.1007.97.7321.000.000.00000</v>
          </cell>
          <cell r="F248" t="str">
            <v>Breakfast</v>
          </cell>
          <cell r="G248">
            <v>44.94</v>
          </cell>
          <cell r="H248">
            <v>421.33</v>
          </cell>
          <cell r="I248">
            <v>466.27</v>
          </cell>
          <cell r="K248">
            <v>466.27</v>
          </cell>
          <cell r="L248">
            <v>421.33</v>
          </cell>
        </row>
        <row r="249">
          <cell r="D249">
            <v>7300</v>
          </cell>
          <cell r="E249" t="str">
            <v>600.1007.97.7322.000.000.00000</v>
          </cell>
          <cell r="F249" t="str">
            <v>Lunch</v>
          </cell>
          <cell r="G249">
            <v>499.89</v>
          </cell>
          <cell r="H249">
            <v>167.08</v>
          </cell>
          <cell r="I249">
            <v>666.97</v>
          </cell>
          <cell r="K249">
            <v>666.97</v>
          </cell>
          <cell r="L249">
            <v>167.08</v>
          </cell>
        </row>
        <row r="250">
          <cell r="D250">
            <v>7300</v>
          </cell>
          <cell r="E250" t="str">
            <v>600.1007.97.7323.000.000.00000</v>
          </cell>
          <cell r="F250" t="str">
            <v>Dinner</v>
          </cell>
          <cell r="G250">
            <v>273.68</v>
          </cell>
          <cell r="H250">
            <v>35.130000000000003</v>
          </cell>
          <cell r="I250">
            <v>308.81</v>
          </cell>
          <cell r="K250">
            <v>308.81</v>
          </cell>
          <cell r="L250">
            <v>35.130000000000003</v>
          </cell>
        </row>
        <row r="251">
          <cell r="D251">
            <v>7300</v>
          </cell>
          <cell r="E251" t="str">
            <v>600.1007.97.7324.000.000.00000</v>
          </cell>
          <cell r="F251" t="str">
            <v>Snacks/Beverages</v>
          </cell>
          <cell r="G251">
            <v>65.69</v>
          </cell>
          <cell r="H251">
            <v>77.349999999999994</v>
          </cell>
          <cell r="I251">
            <v>143.04</v>
          </cell>
          <cell r="K251">
            <v>143.04</v>
          </cell>
          <cell r="L251">
            <v>77.349999999999994</v>
          </cell>
        </row>
        <row r="252">
          <cell r="D252">
            <v>7300</v>
          </cell>
          <cell r="E252" t="str">
            <v>600.1007.97.7325.000.000.00000</v>
          </cell>
          <cell r="F252" t="str">
            <v>Business Meal</v>
          </cell>
          <cell r="G252">
            <v>1071.6300000000001</v>
          </cell>
          <cell r="H252">
            <v>107.33</v>
          </cell>
          <cell r="I252">
            <v>1178.96</v>
          </cell>
          <cell r="K252">
            <v>1178.96</v>
          </cell>
          <cell r="L252">
            <v>107.33</v>
          </cell>
        </row>
        <row r="253">
          <cell r="D253">
            <v>7330</v>
          </cell>
          <cell r="E253" t="str">
            <v>600.1007.97.7330.000.000.00000</v>
          </cell>
          <cell r="F253" t="str">
            <v>Data and Telecommunications</v>
          </cell>
          <cell r="G253">
            <v>86544.4</v>
          </cell>
          <cell r="H253">
            <v>15580.6</v>
          </cell>
          <cell r="I253">
            <v>102125</v>
          </cell>
          <cell r="K253">
            <v>102125</v>
          </cell>
          <cell r="L253">
            <v>15580.6</v>
          </cell>
        </row>
        <row r="254">
          <cell r="D254">
            <v>7400</v>
          </cell>
          <cell r="E254" t="str">
            <v>600.1007.97.7340.000.000.00000</v>
          </cell>
          <cell r="F254" t="str">
            <v>Utilities</v>
          </cell>
          <cell r="G254">
            <v>886.94</v>
          </cell>
          <cell r="H254">
            <v>1477.34</v>
          </cell>
          <cell r="I254">
            <v>2364.2800000000002</v>
          </cell>
          <cell r="K254">
            <v>2364.2800000000002</v>
          </cell>
          <cell r="L254">
            <v>1477.34</v>
          </cell>
        </row>
        <row r="255">
          <cell r="D255">
            <v>7400</v>
          </cell>
          <cell r="E255" t="str">
            <v>600.1007.97.7400.000.000.00000</v>
          </cell>
          <cell r="F255" t="str">
            <v>Facility Rent</v>
          </cell>
          <cell r="G255">
            <v>185217.56</v>
          </cell>
          <cell r="H255">
            <v>28125.119999999999</v>
          </cell>
          <cell r="I255">
            <v>213342.68</v>
          </cell>
          <cell r="K255">
            <v>213342.68</v>
          </cell>
          <cell r="L255">
            <v>28125.119999999999</v>
          </cell>
        </row>
        <row r="256">
          <cell r="D256">
            <v>7400</v>
          </cell>
          <cell r="E256" t="str">
            <v>600.1007.97.7401.000.000.00000</v>
          </cell>
          <cell r="F256" t="str">
            <v>Repairs &amp; Maintenance</v>
          </cell>
          <cell r="G256">
            <v>41</v>
          </cell>
          <cell r="H256">
            <v>0</v>
          </cell>
          <cell r="I256">
            <v>41</v>
          </cell>
          <cell r="K256">
            <v>41</v>
          </cell>
          <cell r="L256">
            <v>0</v>
          </cell>
        </row>
        <row r="257">
          <cell r="D257">
            <v>7560</v>
          </cell>
          <cell r="E257" t="str">
            <v>600.1007.97.7560.000.000.00000</v>
          </cell>
          <cell r="F257" t="str">
            <v>Commerical Insurance</v>
          </cell>
          <cell r="G257">
            <v>104</v>
          </cell>
          <cell r="H257">
            <v>0</v>
          </cell>
          <cell r="I257">
            <v>104</v>
          </cell>
          <cell r="K257">
            <v>104</v>
          </cell>
          <cell r="L257">
            <v>0</v>
          </cell>
        </row>
        <row r="258">
          <cell r="D258">
            <v>7560</v>
          </cell>
          <cell r="E258" t="str">
            <v>600.1007.97.7562.000.000.00000</v>
          </cell>
          <cell r="F258" t="str">
            <v>Claims</v>
          </cell>
          <cell r="G258">
            <v>24039.71</v>
          </cell>
          <cell r="H258">
            <v>-806.67</v>
          </cell>
          <cell r="I258">
            <v>23233.040000000001</v>
          </cell>
          <cell r="K258">
            <v>23233.040000000001</v>
          </cell>
          <cell r="L258">
            <v>-806.67</v>
          </cell>
        </row>
        <row r="259">
          <cell r="D259">
            <v>7600</v>
          </cell>
          <cell r="E259" t="str">
            <v>600.1007.97.7600.000.000.00000</v>
          </cell>
          <cell r="F259" t="str">
            <v>Postage</v>
          </cell>
          <cell r="G259">
            <v>821.2</v>
          </cell>
          <cell r="H259">
            <v>0</v>
          </cell>
          <cell r="I259">
            <v>821.2</v>
          </cell>
          <cell r="K259">
            <v>821.2</v>
          </cell>
          <cell r="L259">
            <v>0</v>
          </cell>
        </row>
        <row r="260">
          <cell r="D260">
            <v>7600</v>
          </cell>
          <cell r="E260" t="str">
            <v>600.1007.97.7660.000.000.00000</v>
          </cell>
          <cell r="F260" t="str">
            <v>Seminars &amp; Conferences</v>
          </cell>
          <cell r="G260">
            <v>175</v>
          </cell>
          <cell r="H260">
            <v>0</v>
          </cell>
          <cell r="I260">
            <v>175</v>
          </cell>
          <cell r="K260">
            <v>175</v>
          </cell>
          <cell r="L260">
            <v>0</v>
          </cell>
        </row>
        <row r="261">
          <cell r="D261">
            <v>7600</v>
          </cell>
          <cell r="E261" t="str">
            <v>600.1007.97.7661.000.000.00000</v>
          </cell>
          <cell r="F261" t="str">
            <v>Training</v>
          </cell>
          <cell r="G261">
            <v>1250</v>
          </cell>
          <cell r="H261">
            <v>0</v>
          </cell>
          <cell r="I261">
            <v>1250</v>
          </cell>
          <cell r="K261">
            <v>1250</v>
          </cell>
          <cell r="L261">
            <v>0</v>
          </cell>
        </row>
        <row r="262">
          <cell r="D262">
            <v>7800</v>
          </cell>
          <cell r="E262" t="str">
            <v>600.1007.97.7800.000.000.00000</v>
          </cell>
          <cell r="F262" t="str">
            <v>Depreciation</v>
          </cell>
          <cell r="G262">
            <v>37983.440000000002</v>
          </cell>
          <cell r="H262">
            <v>4591.6099999999997</v>
          </cell>
          <cell r="I262">
            <v>42575.05</v>
          </cell>
          <cell r="K262">
            <v>42575.05</v>
          </cell>
          <cell r="L262">
            <v>4591.6099999999997</v>
          </cell>
        </row>
        <row r="263">
          <cell r="D263">
            <v>7820</v>
          </cell>
          <cell r="E263" t="str">
            <v>600.1007.97.7820.000.000.00000</v>
          </cell>
          <cell r="F263" t="str">
            <v>Bad Debt</v>
          </cell>
          <cell r="G263">
            <v>374549.57</v>
          </cell>
          <cell r="H263">
            <v>-14232.92</v>
          </cell>
          <cell r="I263">
            <v>360316.65</v>
          </cell>
          <cell r="K263">
            <v>360316.65</v>
          </cell>
          <cell r="L263">
            <v>-14232.92</v>
          </cell>
        </row>
        <row r="264">
          <cell r="D264">
            <v>7600</v>
          </cell>
          <cell r="E264" t="str">
            <v>600.1007.97.7840.000.000.00000</v>
          </cell>
          <cell r="F264" t="str">
            <v>Property Tax</v>
          </cell>
          <cell r="G264">
            <v>12233.34</v>
          </cell>
          <cell r="H264">
            <v>6138.81</v>
          </cell>
          <cell r="I264">
            <v>18372.150000000001</v>
          </cell>
          <cell r="K264">
            <v>18372.150000000001</v>
          </cell>
          <cell r="L264">
            <v>6138.81</v>
          </cell>
        </row>
        <row r="265">
          <cell r="D265">
            <v>7600</v>
          </cell>
          <cell r="E265" t="str">
            <v>600.1007.97.7905.000.000.00000</v>
          </cell>
          <cell r="F265" t="str">
            <v>Miscellaneous Expense</v>
          </cell>
          <cell r="G265">
            <v>969.8</v>
          </cell>
          <cell r="H265">
            <v>164.85</v>
          </cell>
          <cell r="I265">
            <v>1134.6500000000001</v>
          </cell>
          <cell r="K265">
            <v>1134.6500000000001</v>
          </cell>
          <cell r="L265">
            <v>164.85</v>
          </cell>
        </row>
        <row r="266">
          <cell r="D266">
            <v>7600</v>
          </cell>
          <cell r="E266" t="str">
            <v>600.1007.97.7910.000.000.00000</v>
          </cell>
          <cell r="F266" t="str">
            <v>Realized/Unrealized Gain/Loss</v>
          </cell>
          <cell r="G266">
            <v>598.23</v>
          </cell>
          <cell r="H266">
            <v>-29.21</v>
          </cell>
          <cell r="I266">
            <v>569.02</v>
          </cell>
          <cell r="K266">
            <v>569.02</v>
          </cell>
          <cell r="L266">
            <v>-29.21</v>
          </cell>
        </row>
        <row r="267">
          <cell r="D267">
            <v>7800</v>
          </cell>
          <cell r="E267" t="str">
            <v>600.1007.97.7992.000.000.00000</v>
          </cell>
          <cell r="F267" t="str">
            <v>IT Allocation (Depreciation)</v>
          </cell>
          <cell r="G267">
            <v>40886.050000000003</v>
          </cell>
          <cell r="H267">
            <v>8556.9</v>
          </cell>
          <cell r="I267">
            <v>49442.95</v>
          </cell>
          <cell r="K267">
            <v>49442.95</v>
          </cell>
          <cell r="L267">
            <v>8556.9</v>
          </cell>
        </row>
        <row r="268">
          <cell r="D268">
            <v>7999</v>
          </cell>
          <cell r="E268" t="str">
            <v>600.1007.97.7993.000.000.00000</v>
          </cell>
          <cell r="F268" t="str">
            <v>LTL Allocation</v>
          </cell>
          <cell r="G268">
            <v>19880</v>
          </cell>
          <cell r="H268">
            <v>4100</v>
          </cell>
          <cell r="I268">
            <v>23980</v>
          </cell>
          <cell r="K268">
            <v>23980</v>
          </cell>
          <cell r="L268">
            <v>4100</v>
          </cell>
        </row>
        <row r="269">
          <cell r="D269">
            <v>7520</v>
          </cell>
          <cell r="E269" t="str">
            <v>600.1007.97.7995.000.000.00000</v>
          </cell>
          <cell r="F269" t="str">
            <v>Recruiting Allocation</v>
          </cell>
          <cell r="G269">
            <v>87000</v>
          </cell>
          <cell r="H269">
            <v>19500</v>
          </cell>
          <cell r="I269">
            <v>106500</v>
          </cell>
          <cell r="K269">
            <v>106500</v>
          </cell>
          <cell r="L269">
            <v>19500</v>
          </cell>
        </row>
        <row r="270">
          <cell r="D270">
            <v>7530</v>
          </cell>
          <cell r="E270" t="str">
            <v>600.1007.97.7996.000.000.00000</v>
          </cell>
          <cell r="F270" t="str">
            <v>Training Allocation</v>
          </cell>
          <cell r="G270">
            <v>145000</v>
          </cell>
          <cell r="H270">
            <v>32500</v>
          </cell>
          <cell r="I270">
            <v>177500</v>
          </cell>
          <cell r="K270">
            <v>177500</v>
          </cell>
          <cell r="L270">
            <v>32500</v>
          </cell>
        </row>
        <row r="271">
          <cell r="D271">
            <v>7510</v>
          </cell>
          <cell r="E271" t="str">
            <v>600.1007.97.7997.000.000.00000</v>
          </cell>
          <cell r="F271" t="str">
            <v>IT Allocation (Purch Srv)</v>
          </cell>
          <cell r="G271">
            <v>213081.05</v>
          </cell>
          <cell r="H271">
            <v>38826.410000000003</v>
          </cell>
          <cell r="I271">
            <v>251907.46</v>
          </cell>
          <cell r="K271">
            <v>251907.46</v>
          </cell>
          <cell r="L271">
            <v>38826.410000000003</v>
          </cell>
        </row>
        <row r="272">
          <cell r="D272">
            <v>7999</v>
          </cell>
          <cell r="E272" t="str">
            <v>600.1007.97.7998.000.000.00000</v>
          </cell>
          <cell r="F272" t="str">
            <v>FABP Allocation</v>
          </cell>
          <cell r="G272">
            <v>109494</v>
          </cell>
          <cell r="H272">
            <v>14553</v>
          </cell>
          <cell r="I272">
            <v>124047</v>
          </cell>
          <cell r="K272">
            <v>124047</v>
          </cell>
          <cell r="L272">
            <v>14553</v>
          </cell>
        </row>
        <row r="273">
          <cell r="D273">
            <v>7999</v>
          </cell>
          <cell r="E273" t="str">
            <v>600.1007.97.7999.000.000.00000</v>
          </cell>
          <cell r="F273" t="str">
            <v>G&amp;A Allocation</v>
          </cell>
          <cell r="G273">
            <v>601135</v>
          </cell>
          <cell r="H273">
            <v>75105</v>
          </cell>
          <cell r="I273">
            <v>676240</v>
          </cell>
          <cell r="K273">
            <v>676240</v>
          </cell>
          <cell r="L273">
            <v>75105</v>
          </cell>
        </row>
        <row r="274">
          <cell r="D274">
            <v>8910</v>
          </cell>
          <cell r="E274" t="str">
            <v>600.1007.97.8910.000.000.00000</v>
          </cell>
          <cell r="F274" t="str">
            <v>Interest Expense</v>
          </cell>
          <cell r="G274">
            <v>1004.27</v>
          </cell>
          <cell r="H274">
            <v>92.53</v>
          </cell>
          <cell r="I274">
            <v>1096.8</v>
          </cell>
          <cell r="K274">
            <v>1096.8</v>
          </cell>
          <cell r="L274">
            <v>92.53</v>
          </cell>
        </row>
        <row r="275">
          <cell r="D275">
            <v>7040</v>
          </cell>
          <cell r="E275" t="str">
            <v>600.1008.45.7040.000.000.00000</v>
          </cell>
          <cell r="F275" t="str">
            <v>Payroll Expense</v>
          </cell>
          <cell r="G275">
            <v>11298.25</v>
          </cell>
          <cell r="H275">
            <v>0</v>
          </cell>
          <cell r="I275">
            <v>11298.25</v>
          </cell>
          <cell r="K275">
            <v>11298.25</v>
          </cell>
          <cell r="L275">
            <v>0</v>
          </cell>
        </row>
        <row r="276">
          <cell r="D276">
            <v>7045</v>
          </cell>
          <cell r="E276" t="str">
            <v>600.1008.45.7045.000.000.00000</v>
          </cell>
          <cell r="F276" t="str">
            <v>Commissions</v>
          </cell>
          <cell r="G276">
            <v>874.03</v>
          </cell>
          <cell r="H276">
            <v>0</v>
          </cell>
          <cell r="I276">
            <v>874.03</v>
          </cell>
          <cell r="K276">
            <v>874.03</v>
          </cell>
          <cell r="L276">
            <v>0</v>
          </cell>
        </row>
        <row r="277">
          <cell r="D277">
            <v>7040</v>
          </cell>
          <cell r="E277" t="str">
            <v>600.1008.45.7050.000.000.00000</v>
          </cell>
          <cell r="F277" t="str">
            <v>Severance</v>
          </cell>
          <cell r="G277">
            <v>2692.31</v>
          </cell>
          <cell r="H277">
            <v>0</v>
          </cell>
          <cell r="I277">
            <v>2692.31</v>
          </cell>
          <cell r="K277">
            <v>2692.31</v>
          </cell>
          <cell r="L277">
            <v>0</v>
          </cell>
        </row>
        <row r="278">
          <cell r="D278">
            <v>7050</v>
          </cell>
          <cell r="E278" t="str">
            <v>600.1008.45.7055.000.000.00000</v>
          </cell>
          <cell r="F278" t="str">
            <v>FICA</v>
          </cell>
          <cell r="G278">
            <v>1089.8599999999999</v>
          </cell>
          <cell r="H278">
            <v>0</v>
          </cell>
          <cell r="I278">
            <v>1089.8599999999999</v>
          </cell>
          <cell r="K278">
            <v>1089.8599999999999</v>
          </cell>
          <cell r="L278">
            <v>0</v>
          </cell>
        </row>
        <row r="279">
          <cell r="D279">
            <v>7050</v>
          </cell>
          <cell r="E279" t="str">
            <v>600.1008.45.7070.000.000.00000</v>
          </cell>
          <cell r="F279" t="str">
            <v>Benefit Allocation</v>
          </cell>
          <cell r="G279">
            <v>1270.8599999999999</v>
          </cell>
          <cell r="H279">
            <v>0</v>
          </cell>
          <cell r="I279">
            <v>1270.8599999999999</v>
          </cell>
          <cell r="K279">
            <v>1270.8599999999999</v>
          </cell>
          <cell r="L279">
            <v>0</v>
          </cell>
        </row>
        <row r="280">
          <cell r="D280">
            <v>7200</v>
          </cell>
          <cell r="E280" t="str">
            <v>600.1008.45.7210.000.000.00000</v>
          </cell>
          <cell r="F280" t="str">
            <v>Supplies</v>
          </cell>
          <cell r="G280">
            <v>106.04</v>
          </cell>
          <cell r="H280">
            <v>0</v>
          </cell>
          <cell r="I280">
            <v>106.04</v>
          </cell>
          <cell r="K280">
            <v>106.04</v>
          </cell>
          <cell r="L280">
            <v>0</v>
          </cell>
        </row>
        <row r="281">
          <cell r="D281">
            <v>7200</v>
          </cell>
          <cell r="E281" t="str">
            <v>600.1008.45.7220.000.000.00000</v>
          </cell>
          <cell r="F281" t="str">
            <v>Promotional Supplies</v>
          </cell>
          <cell r="G281">
            <v>997.21</v>
          </cell>
          <cell r="H281">
            <v>0</v>
          </cell>
          <cell r="I281">
            <v>997.21</v>
          </cell>
          <cell r="K281">
            <v>997.21</v>
          </cell>
          <cell r="L281">
            <v>0</v>
          </cell>
        </row>
        <row r="282">
          <cell r="D282">
            <v>7400</v>
          </cell>
          <cell r="E282" t="str">
            <v>600.1008.45.7340.000.000.00000</v>
          </cell>
          <cell r="F282" t="str">
            <v>Utilities</v>
          </cell>
          <cell r="G282">
            <v>130.24</v>
          </cell>
          <cell r="H282">
            <v>0</v>
          </cell>
          <cell r="I282">
            <v>130.24</v>
          </cell>
          <cell r="K282">
            <v>130.24</v>
          </cell>
          <cell r="L282">
            <v>0</v>
          </cell>
        </row>
        <row r="283">
          <cell r="D283">
            <v>7400</v>
          </cell>
          <cell r="E283" t="str">
            <v>600.1008.45.7400.000.000.00000</v>
          </cell>
          <cell r="F283" t="str">
            <v>Facility Rent</v>
          </cell>
          <cell r="G283">
            <v>5244</v>
          </cell>
          <cell r="H283">
            <v>0</v>
          </cell>
          <cell r="I283">
            <v>5244</v>
          </cell>
          <cell r="K283">
            <v>5244</v>
          </cell>
          <cell r="L283">
            <v>0</v>
          </cell>
        </row>
        <row r="284">
          <cell r="D284">
            <v>7999</v>
          </cell>
          <cell r="E284" t="str">
            <v>600.1008.45.7993.000.000.00000</v>
          </cell>
          <cell r="F284" t="str">
            <v>LTL Allocation</v>
          </cell>
          <cell r="G284">
            <v>-20</v>
          </cell>
          <cell r="H284">
            <v>0</v>
          </cell>
          <cell r="I284">
            <v>-20</v>
          </cell>
          <cell r="K284">
            <v>-20</v>
          </cell>
          <cell r="L284">
            <v>0</v>
          </cell>
        </row>
        <row r="285">
          <cell r="D285">
            <v>7999</v>
          </cell>
          <cell r="E285" t="str">
            <v>600.1008.45.7999.000.000.00000</v>
          </cell>
          <cell r="F285" t="str">
            <v>G&amp;A Allocation</v>
          </cell>
          <cell r="G285">
            <v>-4950</v>
          </cell>
          <cell r="H285">
            <v>0</v>
          </cell>
          <cell r="I285">
            <v>-4950</v>
          </cell>
          <cell r="K285">
            <v>-4950</v>
          </cell>
          <cell r="L285">
            <v>0</v>
          </cell>
        </row>
        <row r="286">
          <cell r="D286">
            <v>4022</v>
          </cell>
          <cell r="E286" t="str">
            <v>600.1008.97.4020.000.000.00000</v>
          </cell>
          <cell r="F286" t="str">
            <v>Brokerage Revenue</v>
          </cell>
          <cell r="G286">
            <v>-3141296.7</v>
          </cell>
          <cell r="H286">
            <v>1338.18</v>
          </cell>
          <cell r="I286">
            <v>-3139958.52</v>
          </cell>
          <cell r="K286">
            <v>-3139958.52</v>
          </cell>
          <cell r="L286">
            <v>1338.18</v>
          </cell>
        </row>
        <row r="287">
          <cell r="D287">
            <v>4022</v>
          </cell>
          <cell r="E287" t="str">
            <v>600.1008.97.4021.000.000.00000</v>
          </cell>
          <cell r="F287" t="str">
            <v>Fuel Surcharge Brokerage</v>
          </cell>
          <cell r="G287">
            <v>-43055.41</v>
          </cell>
          <cell r="H287">
            <v>0</v>
          </cell>
          <cell r="I287">
            <v>-43055.41</v>
          </cell>
          <cell r="K287">
            <v>-43055.41</v>
          </cell>
          <cell r="L287">
            <v>0</v>
          </cell>
        </row>
        <row r="288">
          <cell r="D288">
            <v>4090</v>
          </cell>
          <cell r="E288" t="str">
            <v>600.1008.97.4090.000.000.00000</v>
          </cell>
          <cell r="F288" t="str">
            <v>Adjustments to Revenue</v>
          </cell>
          <cell r="G288">
            <v>-745.05</v>
          </cell>
          <cell r="H288">
            <v>0</v>
          </cell>
          <cell r="I288">
            <v>-745.05</v>
          </cell>
          <cell r="K288">
            <v>-745.05</v>
          </cell>
          <cell r="L288">
            <v>0</v>
          </cell>
        </row>
        <row r="289">
          <cell r="D289">
            <v>5020</v>
          </cell>
          <cell r="E289" t="str">
            <v>600.1008.97.5020.000.000.00000</v>
          </cell>
          <cell r="F289" t="str">
            <v>Brokerage Transportation</v>
          </cell>
          <cell r="G289">
            <v>2834624.33</v>
          </cell>
          <cell r="H289">
            <v>-8943.1200000000008</v>
          </cell>
          <cell r="I289">
            <v>2825681.21</v>
          </cell>
          <cell r="K289">
            <v>2825681.21</v>
          </cell>
          <cell r="L289">
            <v>-8943.1200000000008</v>
          </cell>
        </row>
        <row r="290">
          <cell r="D290">
            <v>5101</v>
          </cell>
          <cell r="E290" t="str">
            <v>600.1008.97.5100.000.000.00000</v>
          </cell>
          <cell r="F290" t="str">
            <v>Fuel</v>
          </cell>
          <cell r="G290">
            <v>-3</v>
          </cell>
          <cell r="H290">
            <v>0</v>
          </cell>
          <cell r="I290">
            <v>-3</v>
          </cell>
          <cell r="K290">
            <v>-3</v>
          </cell>
          <cell r="L290">
            <v>0</v>
          </cell>
        </row>
        <row r="291">
          <cell r="D291">
            <v>5025</v>
          </cell>
          <cell r="E291" t="str">
            <v>600.1008.97.5290.000.000.00000</v>
          </cell>
          <cell r="F291" t="str">
            <v>Comdata Fee</v>
          </cell>
          <cell r="G291">
            <v>17.25</v>
          </cell>
          <cell r="H291">
            <v>0</v>
          </cell>
          <cell r="I291">
            <v>17.25</v>
          </cell>
          <cell r="K291">
            <v>17.25</v>
          </cell>
          <cell r="L291">
            <v>0</v>
          </cell>
        </row>
        <row r="292">
          <cell r="D292">
            <v>7040</v>
          </cell>
          <cell r="E292" t="str">
            <v>600.1008.97.7040.000.000.00000</v>
          </cell>
          <cell r="F292" t="str">
            <v>Payroll Expense</v>
          </cell>
          <cell r="G292">
            <v>269038.5</v>
          </cell>
          <cell r="H292">
            <v>0</v>
          </cell>
          <cell r="I292">
            <v>269038.5</v>
          </cell>
          <cell r="K292">
            <v>269038.5</v>
          </cell>
          <cell r="L292">
            <v>0</v>
          </cell>
        </row>
        <row r="293">
          <cell r="D293">
            <v>7040</v>
          </cell>
          <cell r="E293" t="str">
            <v>600.1008.97.7043.000.000.00000</v>
          </cell>
          <cell r="F293" t="str">
            <v>Bonus Expense</v>
          </cell>
          <cell r="G293">
            <v>-10000</v>
          </cell>
          <cell r="H293">
            <v>0</v>
          </cell>
          <cell r="I293">
            <v>-10000</v>
          </cell>
          <cell r="K293">
            <v>-10000</v>
          </cell>
          <cell r="L293">
            <v>0</v>
          </cell>
        </row>
        <row r="294">
          <cell r="D294">
            <v>7045</v>
          </cell>
          <cell r="E294" t="str">
            <v>600.1008.97.7045.000.000.00000</v>
          </cell>
          <cell r="F294" t="str">
            <v>Commissions</v>
          </cell>
          <cell r="G294">
            <v>4696.17</v>
          </cell>
          <cell r="H294">
            <v>0</v>
          </cell>
          <cell r="I294">
            <v>4696.17</v>
          </cell>
          <cell r="K294">
            <v>4696.17</v>
          </cell>
          <cell r="L294">
            <v>0</v>
          </cell>
        </row>
        <row r="295">
          <cell r="D295">
            <v>7040</v>
          </cell>
          <cell r="E295" t="str">
            <v>600.1008.97.7050.000.000.00000</v>
          </cell>
          <cell r="F295" t="str">
            <v>Severance</v>
          </cell>
          <cell r="G295">
            <v>2500</v>
          </cell>
          <cell r="H295">
            <v>0</v>
          </cell>
          <cell r="I295">
            <v>2500</v>
          </cell>
          <cell r="K295">
            <v>2500</v>
          </cell>
          <cell r="L295">
            <v>0</v>
          </cell>
        </row>
        <row r="296">
          <cell r="D296">
            <v>7050</v>
          </cell>
          <cell r="E296" t="str">
            <v>600.1008.97.7055.000.000.00000</v>
          </cell>
          <cell r="F296" t="str">
            <v>FICA</v>
          </cell>
          <cell r="G296">
            <v>22316.720000000001</v>
          </cell>
          <cell r="H296">
            <v>0</v>
          </cell>
          <cell r="I296">
            <v>22316.720000000001</v>
          </cell>
          <cell r="K296">
            <v>22316.720000000001</v>
          </cell>
          <cell r="L296">
            <v>0</v>
          </cell>
        </row>
        <row r="297">
          <cell r="D297">
            <v>7050</v>
          </cell>
          <cell r="E297" t="str">
            <v>600.1008.97.7070.000.000.00000</v>
          </cell>
          <cell r="F297" t="str">
            <v>Benefit Allocation</v>
          </cell>
          <cell r="G297">
            <v>23376.880000000001</v>
          </cell>
          <cell r="H297">
            <v>0</v>
          </cell>
          <cell r="I297">
            <v>23376.880000000001</v>
          </cell>
          <cell r="K297">
            <v>23376.880000000001</v>
          </cell>
          <cell r="L297">
            <v>0</v>
          </cell>
        </row>
        <row r="298">
          <cell r="D298">
            <v>7101</v>
          </cell>
          <cell r="E298" t="str">
            <v>600.1008.97.7140.000.000.00000</v>
          </cell>
          <cell r="F298" t="str">
            <v>Leased equipment</v>
          </cell>
          <cell r="G298">
            <v>250</v>
          </cell>
          <cell r="H298">
            <v>0</v>
          </cell>
          <cell r="I298">
            <v>250</v>
          </cell>
          <cell r="K298">
            <v>250</v>
          </cell>
          <cell r="L298">
            <v>0</v>
          </cell>
        </row>
        <row r="299">
          <cell r="D299">
            <v>7200</v>
          </cell>
          <cell r="E299" t="str">
            <v>600.1008.97.7210.000.000.00000</v>
          </cell>
          <cell r="F299" t="str">
            <v>Supplies</v>
          </cell>
          <cell r="G299">
            <v>6566.62</v>
          </cell>
          <cell r="H299">
            <v>0</v>
          </cell>
          <cell r="I299">
            <v>6566.62</v>
          </cell>
          <cell r="K299">
            <v>6566.62</v>
          </cell>
          <cell r="L299">
            <v>0</v>
          </cell>
        </row>
        <row r="300">
          <cell r="D300">
            <v>7211</v>
          </cell>
          <cell r="E300" t="str">
            <v>600.1008.97.7211.000.000.00000</v>
          </cell>
          <cell r="F300" t="str">
            <v>IT Supplies</v>
          </cell>
          <cell r="G300">
            <v>2396.56</v>
          </cell>
          <cell r="H300">
            <v>0</v>
          </cell>
          <cell r="I300">
            <v>2396.56</v>
          </cell>
          <cell r="K300">
            <v>2396.56</v>
          </cell>
          <cell r="L300">
            <v>0</v>
          </cell>
        </row>
        <row r="301">
          <cell r="D301">
            <v>7200</v>
          </cell>
          <cell r="E301" t="str">
            <v>600.1008.97.7220.000.000.00000</v>
          </cell>
          <cell r="F301" t="str">
            <v>Promotional Supplies</v>
          </cell>
          <cell r="G301">
            <v>140.62</v>
          </cell>
          <cell r="H301">
            <v>0</v>
          </cell>
          <cell r="I301">
            <v>140.62</v>
          </cell>
          <cell r="K301">
            <v>140.62</v>
          </cell>
          <cell r="L301">
            <v>0</v>
          </cell>
        </row>
        <row r="302">
          <cell r="D302">
            <v>7250</v>
          </cell>
          <cell r="E302" t="str">
            <v>600.1008.97.7250.000.000.00000</v>
          </cell>
          <cell r="F302" t="str">
            <v>Purchased Services</v>
          </cell>
          <cell r="G302">
            <v>490.06</v>
          </cell>
          <cell r="H302">
            <v>0</v>
          </cell>
          <cell r="I302">
            <v>490.06</v>
          </cell>
          <cell r="K302">
            <v>490.06</v>
          </cell>
          <cell r="L302">
            <v>0</v>
          </cell>
        </row>
        <row r="303">
          <cell r="D303">
            <v>7251</v>
          </cell>
          <cell r="E303" t="str">
            <v>600.1008.97.7251.000.000.00000</v>
          </cell>
          <cell r="F303" t="str">
            <v>IT Purchased Services</v>
          </cell>
          <cell r="G303">
            <v>819.87</v>
          </cell>
          <cell r="H303">
            <v>0</v>
          </cell>
          <cell r="I303">
            <v>819.87</v>
          </cell>
          <cell r="K303">
            <v>819.87</v>
          </cell>
          <cell r="L303">
            <v>0</v>
          </cell>
        </row>
        <row r="304">
          <cell r="D304">
            <v>7300</v>
          </cell>
          <cell r="E304" t="str">
            <v>600.1008.97.7300.000.000.00000</v>
          </cell>
          <cell r="F304" t="str">
            <v>Travel Expense &amp; Lodging</v>
          </cell>
          <cell r="G304">
            <v>5240.59</v>
          </cell>
          <cell r="H304">
            <v>0</v>
          </cell>
          <cell r="I304">
            <v>5240.59</v>
          </cell>
          <cell r="K304">
            <v>5240.59</v>
          </cell>
          <cell r="L304">
            <v>0</v>
          </cell>
        </row>
        <row r="305">
          <cell r="D305">
            <v>7300</v>
          </cell>
          <cell r="E305" t="str">
            <v>600.1008.97.7310.000.000.00000</v>
          </cell>
          <cell r="F305" t="str">
            <v>Entertainment</v>
          </cell>
          <cell r="G305">
            <v>66.959999999999994</v>
          </cell>
          <cell r="H305">
            <v>0</v>
          </cell>
          <cell r="I305">
            <v>66.959999999999994</v>
          </cell>
          <cell r="K305">
            <v>66.959999999999994</v>
          </cell>
          <cell r="L305">
            <v>0</v>
          </cell>
        </row>
        <row r="306">
          <cell r="D306">
            <v>7300</v>
          </cell>
          <cell r="E306" t="str">
            <v>600.1008.97.7320.000.000.00000</v>
          </cell>
          <cell r="F306" t="str">
            <v>Meals</v>
          </cell>
          <cell r="G306">
            <v>2286.04</v>
          </cell>
          <cell r="H306">
            <v>0</v>
          </cell>
          <cell r="I306">
            <v>2286.04</v>
          </cell>
          <cell r="K306">
            <v>2286.04</v>
          </cell>
          <cell r="L306">
            <v>0</v>
          </cell>
        </row>
        <row r="307">
          <cell r="D307">
            <v>7300</v>
          </cell>
          <cell r="E307" t="str">
            <v>600.1008.97.7325.000.000.00000</v>
          </cell>
          <cell r="F307" t="str">
            <v>Business Meal</v>
          </cell>
          <cell r="G307">
            <v>3.85</v>
          </cell>
          <cell r="H307">
            <v>0</v>
          </cell>
          <cell r="I307">
            <v>3.85</v>
          </cell>
          <cell r="K307">
            <v>3.85</v>
          </cell>
          <cell r="L307">
            <v>0</v>
          </cell>
        </row>
        <row r="308">
          <cell r="D308">
            <v>7330</v>
          </cell>
          <cell r="E308" t="str">
            <v>600.1008.97.7330.000.000.00000</v>
          </cell>
          <cell r="F308" t="str">
            <v>Data and Telecommunications</v>
          </cell>
          <cell r="G308">
            <v>32938.25</v>
          </cell>
          <cell r="H308">
            <v>3342.36</v>
          </cell>
          <cell r="I308">
            <v>36280.61</v>
          </cell>
          <cell r="K308">
            <v>36280.61</v>
          </cell>
          <cell r="L308">
            <v>3342.36</v>
          </cell>
        </row>
        <row r="309">
          <cell r="D309">
            <v>7400</v>
          </cell>
          <cell r="E309" t="str">
            <v>600.1008.97.7340.000.000.00000</v>
          </cell>
          <cell r="F309" t="str">
            <v>Utilities</v>
          </cell>
          <cell r="G309">
            <v>716.45</v>
          </cell>
          <cell r="H309">
            <v>0</v>
          </cell>
          <cell r="I309">
            <v>716.45</v>
          </cell>
          <cell r="K309">
            <v>716.45</v>
          </cell>
          <cell r="L309">
            <v>0</v>
          </cell>
        </row>
        <row r="310">
          <cell r="D310">
            <v>7400</v>
          </cell>
          <cell r="E310" t="str">
            <v>600.1008.97.7400.000.000.00000</v>
          </cell>
          <cell r="F310" t="str">
            <v>Facility Rent</v>
          </cell>
          <cell r="G310">
            <v>26127.25</v>
          </cell>
          <cell r="H310">
            <v>0</v>
          </cell>
          <cell r="I310">
            <v>26127.25</v>
          </cell>
          <cell r="K310">
            <v>26127.25</v>
          </cell>
          <cell r="L310">
            <v>0</v>
          </cell>
        </row>
        <row r="311">
          <cell r="D311">
            <v>7600</v>
          </cell>
          <cell r="E311" t="str">
            <v>600.1008.97.7600.000.000.00000</v>
          </cell>
          <cell r="F311" t="str">
            <v>Postage</v>
          </cell>
          <cell r="G311">
            <v>801.19</v>
          </cell>
          <cell r="H311">
            <v>0</v>
          </cell>
          <cell r="I311">
            <v>801.19</v>
          </cell>
          <cell r="K311">
            <v>801.19</v>
          </cell>
          <cell r="L311">
            <v>0</v>
          </cell>
        </row>
        <row r="312">
          <cell r="D312">
            <v>7600</v>
          </cell>
          <cell r="E312" t="str">
            <v>600.1008.97.7650.000.000.00000</v>
          </cell>
          <cell r="F312" t="str">
            <v>Dues &amp; Subscriptions</v>
          </cell>
          <cell r="G312">
            <v>150</v>
          </cell>
          <cell r="H312">
            <v>0</v>
          </cell>
          <cell r="I312">
            <v>150</v>
          </cell>
          <cell r="K312">
            <v>150</v>
          </cell>
          <cell r="L312">
            <v>0</v>
          </cell>
        </row>
        <row r="313">
          <cell r="D313">
            <v>7600</v>
          </cell>
          <cell r="E313" t="str">
            <v>600.1008.97.7660.000.000.00000</v>
          </cell>
          <cell r="F313" t="str">
            <v>Seminars &amp; Conferences</v>
          </cell>
          <cell r="G313">
            <v>75</v>
          </cell>
          <cell r="H313">
            <v>0</v>
          </cell>
          <cell r="I313">
            <v>75</v>
          </cell>
          <cell r="K313">
            <v>75</v>
          </cell>
          <cell r="L313">
            <v>0</v>
          </cell>
        </row>
        <row r="314">
          <cell r="D314">
            <v>7600</v>
          </cell>
          <cell r="E314" t="str">
            <v>600.1008.97.7661.000.000.00000</v>
          </cell>
          <cell r="F314" t="str">
            <v>Training</v>
          </cell>
          <cell r="G314">
            <v>250</v>
          </cell>
          <cell r="H314">
            <v>0</v>
          </cell>
          <cell r="I314">
            <v>250</v>
          </cell>
          <cell r="K314">
            <v>250</v>
          </cell>
          <cell r="L314">
            <v>0</v>
          </cell>
        </row>
        <row r="315">
          <cell r="D315">
            <v>7800</v>
          </cell>
          <cell r="E315" t="str">
            <v>600.1008.97.7800.000.000.00000</v>
          </cell>
          <cell r="F315" t="str">
            <v>Depreciation</v>
          </cell>
          <cell r="G315">
            <v>11491.31</v>
          </cell>
          <cell r="H315">
            <v>1157.93</v>
          </cell>
          <cell r="I315">
            <v>12649.24</v>
          </cell>
          <cell r="K315">
            <v>12649.24</v>
          </cell>
          <cell r="L315">
            <v>1157.93</v>
          </cell>
        </row>
        <row r="316">
          <cell r="D316">
            <v>7820</v>
          </cell>
          <cell r="E316" t="str">
            <v>600.1008.97.7820.000.000.00000</v>
          </cell>
          <cell r="F316" t="str">
            <v>Bad Debt</v>
          </cell>
          <cell r="G316">
            <v>10468.33</v>
          </cell>
          <cell r="H316">
            <v>0</v>
          </cell>
          <cell r="I316">
            <v>10468.33</v>
          </cell>
          <cell r="K316">
            <v>10468.33</v>
          </cell>
          <cell r="L316">
            <v>0</v>
          </cell>
        </row>
        <row r="317">
          <cell r="D317">
            <v>7600</v>
          </cell>
          <cell r="E317" t="str">
            <v>600.1008.97.7905.000.000.00000</v>
          </cell>
          <cell r="F317" t="str">
            <v>Miscellaneous Expense</v>
          </cell>
          <cell r="G317">
            <v>1263.0999999999999</v>
          </cell>
          <cell r="H317">
            <v>2019.37</v>
          </cell>
          <cell r="I317">
            <v>3282.47</v>
          </cell>
          <cell r="K317">
            <v>3282.47</v>
          </cell>
          <cell r="L317">
            <v>2019.37</v>
          </cell>
        </row>
        <row r="318">
          <cell r="D318">
            <v>7600</v>
          </cell>
          <cell r="E318" t="str">
            <v>600.1008.97.7910.000.000.00000</v>
          </cell>
          <cell r="F318" t="str">
            <v>Realized/Unrealized Gain/Loss</v>
          </cell>
          <cell r="G318">
            <v>2726.66</v>
          </cell>
          <cell r="H318">
            <v>0</v>
          </cell>
          <cell r="I318">
            <v>2726.66</v>
          </cell>
          <cell r="K318">
            <v>2726.66</v>
          </cell>
          <cell r="L318">
            <v>0</v>
          </cell>
        </row>
        <row r="319">
          <cell r="D319">
            <v>7800</v>
          </cell>
          <cell r="E319" t="str">
            <v>600.1008.97.7992.000.000.00000</v>
          </cell>
          <cell r="F319" t="str">
            <v>IT Allocation (Depreciation)</v>
          </cell>
          <cell r="G319">
            <v>4895.91</v>
          </cell>
          <cell r="H319">
            <v>0</v>
          </cell>
          <cell r="I319">
            <v>4895.91</v>
          </cell>
          <cell r="K319">
            <v>4895.91</v>
          </cell>
          <cell r="L319">
            <v>0</v>
          </cell>
        </row>
        <row r="320">
          <cell r="D320">
            <v>7999</v>
          </cell>
          <cell r="E320" t="str">
            <v>600.1008.97.7993.000.000.00000</v>
          </cell>
          <cell r="F320" t="str">
            <v>LTL Allocation</v>
          </cell>
          <cell r="G320">
            <v>1400</v>
          </cell>
          <cell r="H320">
            <v>0</v>
          </cell>
          <cell r="I320">
            <v>1400</v>
          </cell>
          <cell r="K320">
            <v>1400</v>
          </cell>
          <cell r="L320">
            <v>0</v>
          </cell>
        </row>
        <row r="321">
          <cell r="D321">
            <v>7520</v>
          </cell>
          <cell r="E321" t="str">
            <v>600.1008.97.7995.000.000.00000</v>
          </cell>
          <cell r="F321" t="str">
            <v>Recruiting Allocation</v>
          </cell>
          <cell r="G321">
            <v>9000</v>
          </cell>
          <cell r="H321">
            <v>0</v>
          </cell>
          <cell r="I321">
            <v>9000</v>
          </cell>
          <cell r="K321">
            <v>9000</v>
          </cell>
          <cell r="L321">
            <v>0</v>
          </cell>
        </row>
        <row r="322">
          <cell r="D322">
            <v>7530</v>
          </cell>
          <cell r="E322" t="str">
            <v>600.1008.97.7996.000.000.00000</v>
          </cell>
          <cell r="F322" t="str">
            <v>Training Allocation</v>
          </cell>
          <cell r="G322">
            <v>15000</v>
          </cell>
          <cell r="H322">
            <v>0</v>
          </cell>
          <cell r="I322">
            <v>15000</v>
          </cell>
          <cell r="K322">
            <v>15000</v>
          </cell>
          <cell r="L322">
            <v>0</v>
          </cell>
        </row>
        <row r="323">
          <cell r="D323">
            <v>7510</v>
          </cell>
          <cell r="E323" t="str">
            <v>600.1008.97.7997.000.000.00000</v>
          </cell>
          <cell r="F323" t="str">
            <v>IT Allocation (Purch Srv)</v>
          </cell>
          <cell r="G323">
            <v>29536.04</v>
          </cell>
          <cell r="H323">
            <v>0</v>
          </cell>
          <cell r="I323">
            <v>29536.04</v>
          </cell>
          <cell r="K323">
            <v>29536.04</v>
          </cell>
          <cell r="L323">
            <v>0</v>
          </cell>
        </row>
        <row r="324">
          <cell r="D324">
            <v>7999</v>
          </cell>
          <cell r="E324" t="str">
            <v>600.1008.97.7998.000.000.00000</v>
          </cell>
          <cell r="F324" t="str">
            <v>FABP Allocation</v>
          </cell>
          <cell r="G324">
            <v>18725</v>
          </cell>
          <cell r="H324">
            <v>0</v>
          </cell>
          <cell r="I324">
            <v>18725</v>
          </cell>
          <cell r="K324">
            <v>18725</v>
          </cell>
          <cell r="L324">
            <v>0</v>
          </cell>
        </row>
        <row r="325">
          <cell r="D325">
            <v>7999</v>
          </cell>
          <cell r="E325" t="str">
            <v>600.1008.97.7999.000.000.00000</v>
          </cell>
          <cell r="F325" t="str">
            <v>G&amp;A Allocation</v>
          </cell>
          <cell r="G325">
            <v>103990</v>
          </cell>
          <cell r="H325">
            <v>0</v>
          </cell>
          <cell r="I325">
            <v>103990</v>
          </cell>
          <cell r="K325">
            <v>103990</v>
          </cell>
          <cell r="L325">
            <v>0</v>
          </cell>
        </row>
        <row r="326">
          <cell r="D326">
            <v>8001</v>
          </cell>
          <cell r="E326" t="str">
            <v>600.1008.97.8920.000.000.00000</v>
          </cell>
          <cell r="F326" t="str">
            <v>Bank Service Charges</v>
          </cell>
          <cell r="G326">
            <v>1598.25</v>
          </cell>
          <cell r="H326">
            <v>207.86</v>
          </cell>
          <cell r="I326">
            <v>1806.11</v>
          </cell>
          <cell r="K326">
            <v>1806.11</v>
          </cell>
          <cell r="L326">
            <v>207.86</v>
          </cell>
        </row>
        <row r="327">
          <cell r="D327">
            <v>8101</v>
          </cell>
          <cell r="E327" t="str">
            <v>600.1008.97.8994.000.000.00000</v>
          </cell>
          <cell r="F327" t="str">
            <v>Other Taxes</v>
          </cell>
          <cell r="G327">
            <v>374.55</v>
          </cell>
          <cell r="H327">
            <v>0</v>
          </cell>
          <cell r="I327">
            <v>374.55</v>
          </cell>
          <cell r="K327">
            <v>374.55</v>
          </cell>
          <cell r="L327">
            <v>0</v>
          </cell>
        </row>
        <row r="328">
          <cell r="D328">
            <v>7040</v>
          </cell>
          <cell r="E328" t="str">
            <v>600.1010.45.7040.000.000.00000</v>
          </cell>
          <cell r="F328" t="str">
            <v>Payroll Expense</v>
          </cell>
          <cell r="G328">
            <v>464987.6</v>
          </cell>
          <cell r="H328">
            <v>71045.48</v>
          </cell>
          <cell r="I328">
            <v>536033.07999999996</v>
          </cell>
          <cell r="K328">
            <v>536033.07999999996</v>
          </cell>
          <cell r="L328">
            <v>71045.48</v>
          </cell>
        </row>
        <row r="329">
          <cell r="D329">
            <v>7040</v>
          </cell>
          <cell r="E329" t="str">
            <v>600.1010.45.7043.000.000.00000</v>
          </cell>
          <cell r="F329" t="str">
            <v>Bonus Expense</v>
          </cell>
          <cell r="G329">
            <v>4497.5</v>
          </cell>
          <cell r="H329">
            <v>2625</v>
          </cell>
          <cell r="I329">
            <v>7122.5</v>
          </cell>
          <cell r="K329">
            <v>7122.5</v>
          </cell>
          <cell r="L329">
            <v>2625</v>
          </cell>
        </row>
        <row r="330">
          <cell r="D330">
            <v>7045</v>
          </cell>
          <cell r="E330" t="str">
            <v>600.1010.45.7045.000.000.00000</v>
          </cell>
          <cell r="F330" t="str">
            <v>Commissions</v>
          </cell>
          <cell r="G330">
            <v>220897.63</v>
          </cell>
          <cell r="H330">
            <v>22978.65</v>
          </cell>
          <cell r="I330">
            <v>243876.28</v>
          </cell>
          <cell r="K330">
            <v>243876.28</v>
          </cell>
          <cell r="L330">
            <v>22978.65</v>
          </cell>
        </row>
        <row r="331">
          <cell r="D331">
            <v>7050</v>
          </cell>
          <cell r="E331" t="str">
            <v>600.1010.45.7055.000.000.00000</v>
          </cell>
          <cell r="F331" t="str">
            <v>FICA</v>
          </cell>
          <cell r="G331">
            <v>53858.94</v>
          </cell>
          <cell r="H331">
            <v>5589.64</v>
          </cell>
          <cell r="I331">
            <v>59448.58</v>
          </cell>
          <cell r="K331">
            <v>59448.58</v>
          </cell>
          <cell r="L331">
            <v>5589.64</v>
          </cell>
        </row>
        <row r="332">
          <cell r="D332">
            <v>7050</v>
          </cell>
          <cell r="E332" t="str">
            <v>600.1010.45.7070.000.000.00000</v>
          </cell>
          <cell r="F332" t="str">
            <v>Benefit Allocation</v>
          </cell>
          <cell r="G332">
            <v>52859.68</v>
          </cell>
          <cell r="H332">
            <v>8572.0400000000009</v>
          </cell>
          <cell r="I332">
            <v>61431.72</v>
          </cell>
          <cell r="K332">
            <v>61431.72</v>
          </cell>
          <cell r="L332">
            <v>8572.0400000000009</v>
          </cell>
        </row>
        <row r="333">
          <cell r="D333">
            <v>7101</v>
          </cell>
          <cell r="E333" t="str">
            <v>600.1010.45.7140.000.000.00000</v>
          </cell>
          <cell r="F333" t="str">
            <v>Leased equipment</v>
          </cell>
          <cell r="G333">
            <v>611.87</v>
          </cell>
          <cell r="H333">
            <v>0</v>
          </cell>
          <cell r="I333">
            <v>611.87</v>
          </cell>
          <cell r="K333">
            <v>611.87</v>
          </cell>
          <cell r="L333">
            <v>0</v>
          </cell>
        </row>
        <row r="334">
          <cell r="D334">
            <v>7200</v>
          </cell>
          <cell r="E334" t="str">
            <v>600.1010.45.7210.000.000.00000</v>
          </cell>
          <cell r="F334" t="str">
            <v>Supplies</v>
          </cell>
          <cell r="G334">
            <v>240.34</v>
          </cell>
          <cell r="H334">
            <v>0</v>
          </cell>
          <cell r="I334">
            <v>240.34</v>
          </cell>
          <cell r="K334">
            <v>240.34</v>
          </cell>
          <cell r="L334">
            <v>0</v>
          </cell>
        </row>
        <row r="335">
          <cell r="D335">
            <v>7211</v>
          </cell>
          <cell r="E335" t="str">
            <v>600.1010.45.7211.000.000.00000</v>
          </cell>
          <cell r="F335" t="str">
            <v>IT Supplies</v>
          </cell>
          <cell r="G335">
            <v>2147.67</v>
          </cell>
          <cell r="H335">
            <v>945.71</v>
          </cell>
          <cell r="I335">
            <v>3093.38</v>
          </cell>
          <cell r="K335">
            <v>3093.38</v>
          </cell>
          <cell r="L335">
            <v>945.71</v>
          </cell>
        </row>
        <row r="336">
          <cell r="D336">
            <v>7250</v>
          </cell>
          <cell r="E336" t="str">
            <v>600.1010.45.7250.000.000.00000</v>
          </cell>
          <cell r="F336" t="str">
            <v>Purchased Services</v>
          </cell>
          <cell r="G336">
            <v>60</v>
          </cell>
          <cell r="H336">
            <v>0</v>
          </cell>
          <cell r="I336">
            <v>60</v>
          </cell>
          <cell r="K336">
            <v>60</v>
          </cell>
          <cell r="L336">
            <v>0</v>
          </cell>
        </row>
        <row r="337">
          <cell r="D337">
            <v>7251</v>
          </cell>
          <cell r="E337" t="str">
            <v>600.1010.45.7251.000.000.00000</v>
          </cell>
          <cell r="F337" t="str">
            <v>IT Purchased Services</v>
          </cell>
          <cell r="G337">
            <v>385</v>
          </cell>
          <cell r="H337">
            <v>0</v>
          </cell>
          <cell r="I337">
            <v>385</v>
          </cell>
          <cell r="K337">
            <v>385</v>
          </cell>
          <cell r="L337">
            <v>0</v>
          </cell>
        </row>
        <row r="338">
          <cell r="D338">
            <v>7300</v>
          </cell>
          <cell r="E338" t="str">
            <v>600.1010.45.7302.000.000.00000</v>
          </cell>
          <cell r="F338" t="str">
            <v>Parking/Ground Transp/Tolls</v>
          </cell>
          <cell r="G338">
            <v>0</v>
          </cell>
          <cell r="H338">
            <v>46</v>
          </cell>
          <cell r="I338">
            <v>46</v>
          </cell>
          <cell r="K338">
            <v>46</v>
          </cell>
          <cell r="L338">
            <v>46</v>
          </cell>
        </row>
        <row r="339">
          <cell r="D339">
            <v>7300</v>
          </cell>
          <cell r="E339" t="str">
            <v>600.1010.45.7303.000.000.00000</v>
          </cell>
          <cell r="F339" t="str">
            <v>Auto: Gas/Mileage</v>
          </cell>
          <cell r="G339">
            <v>0</v>
          </cell>
          <cell r="H339">
            <v>39.96</v>
          </cell>
          <cell r="I339">
            <v>39.96</v>
          </cell>
          <cell r="K339">
            <v>39.96</v>
          </cell>
          <cell r="L339">
            <v>39.96</v>
          </cell>
        </row>
        <row r="340">
          <cell r="D340">
            <v>7300</v>
          </cell>
          <cell r="E340" t="str">
            <v>600.1010.45.7305.000.000.00000</v>
          </cell>
          <cell r="F340" t="str">
            <v>Airfare &amp; Fees</v>
          </cell>
          <cell r="G340">
            <v>0</v>
          </cell>
          <cell r="H340">
            <v>52</v>
          </cell>
          <cell r="I340">
            <v>52</v>
          </cell>
          <cell r="K340">
            <v>52</v>
          </cell>
          <cell r="L340">
            <v>52</v>
          </cell>
        </row>
        <row r="341">
          <cell r="D341">
            <v>7300</v>
          </cell>
          <cell r="E341" t="str">
            <v>600.1010.45.7310.000.000.00000</v>
          </cell>
          <cell r="F341" t="str">
            <v>Entertainment</v>
          </cell>
          <cell r="G341">
            <v>277.77</v>
          </cell>
          <cell r="H341">
            <v>0</v>
          </cell>
          <cell r="I341">
            <v>277.77</v>
          </cell>
          <cell r="K341">
            <v>277.77</v>
          </cell>
          <cell r="L341">
            <v>0</v>
          </cell>
        </row>
        <row r="342">
          <cell r="D342">
            <v>7300</v>
          </cell>
          <cell r="E342" t="str">
            <v>600.1010.45.7323.000.000.00000</v>
          </cell>
          <cell r="F342" t="str">
            <v>Dinner</v>
          </cell>
          <cell r="G342">
            <v>0</v>
          </cell>
          <cell r="H342">
            <v>207.16</v>
          </cell>
          <cell r="I342">
            <v>207.16</v>
          </cell>
          <cell r="K342">
            <v>207.16</v>
          </cell>
          <cell r="L342">
            <v>207.16</v>
          </cell>
        </row>
        <row r="343">
          <cell r="D343">
            <v>7400</v>
          </cell>
          <cell r="E343" t="str">
            <v>600.1010.45.7340.000.000.00000</v>
          </cell>
          <cell r="F343" t="str">
            <v>Utilities</v>
          </cell>
          <cell r="G343">
            <v>1884.19</v>
          </cell>
          <cell r="H343">
            <v>0</v>
          </cell>
          <cell r="I343">
            <v>1884.19</v>
          </cell>
          <cell r="K343">
            <v>1884.19</v>
          </cell>
          <cell r="L343">
            <v>0</v>
          </cell>
        </row>
        <row r="344">
          <cell r="D344">
            <v>7400</v>
          </cell>
          <cell r="E344" t="str">
            <v>600.1010.45.7400.000.000.00000</v>
          </cell>
          <cell r="F344" t="str">
            <v>Facility Rent</v>
          </cell>
          <cell r="G344">
            <v>26845.439999999999</v>
          </cell>
          <cell r="H344">
            <v>5151.6000000000004</v>
          </cell>
          <cell r="I344">
            <v>31997.040000000001</v>
          </cell>
          <cell r="K344">
            <v>31997.040000000001</v>
          </cell>
          <cell r="L344">
            <v>5151.6000000000004</v>
          </cell>
        </row>
        <row r="345">
          <cell r="D345">
            <v>7600</v>
          </cell>
          <cell r="E345" t="str">
            <v>600.1010.45.7840.000.000.00000</v>
          </cell>
          <cell r="F345" t="str">
            <v>Property Tax</v>
          </cell>
          <cell r="G345">
            <v>1729.41</v>
          </cell>
          <cell r="H345">
            <v>0</v>
          </cell>
          <cell r="I345">
            <v>1729.41</v>
          </cell>
          <cell r="K345">
            <v>1729.41</v>
          </cell>
          <cell r="L345">
            <v>0</v>
          </cell>
        </row>
        <row r="346">
          <cell r="D346">
            <v>7999</v>
          </cell>
          <cell r="E346" t="str">
            <v>600.1010.45.7993.000.000.00000</v>
          </cell>
          <cell r="F346" t="str">
            <v>LTL Allocation</v>
          </cell>
          <cell r="G346">
            <v>-640</v>
          </cell>
          <cell r="H346">
            <v>-60</v>
          </cell>
          <cell r="I346">
            <v>-700</v>
          </cell>
          <cell r="K346">
            <v>-700</v>
          </cell>
          <cell r="L346">
            <v>-60</v>
          </cell>
        </row>
        <row r="347">
          <cell r="D347">
            <v>7520</v>
          </cell>
          <cell r="E347" t="str">
            <v>600.1010.45.7995.000.000.00000</v>
          </cell>
          <cell r="F347" t="str">
            <v>Recruiting Allocation</v>
          </cell>
          <cell r="G347">
            <v>9000</v>
          </cell>
          <cell r="H347">
            <v>4500</v>
          </cell>
          <cell r="I347">
            <v>13500</v>
          </cell>
          <cell r="K347">
            <v>13500</v>
          </cell>
          <cell r="L347">
            <v>4500</v>
          </cell>
        </row>
        <row r="348">
          <cell r="D348">
            <v>7530</v>
          </cell>
          <cell r="E348" t="str">
            <v>600.1010.45.7996.000.000.00000</v>
          </cell>
          <cell r="F348" t="str">
            <v>Training Allocation</v>
          </cell>
          <cell r="G348">
            <v>15000</v>
          </cell>
          <cell r="H348">
            <v>7500</v>
          </cell>
          <cell r="I348">
            <v>22500</v>
          </cell>
          <cell r="K348">
            <v>22500</v>
          </cell>
          <cell r="L348">
            <v>7500</v>
          </cell>
        </row>
        <row r="349">
          <cell r="D349">
            <v>7999</v>
          </cell>
          <cell r="E349" t="str">
            <v>600.1010.45.7999.000.000.00000</v>
          </cell>
          <cell r="F349" t="str">
            <v>G&amp;A Allocation</v>
          </cell>
          <cell r="G349">
            <v>-421155</v>
          </cell>
          <cell r="H349">
            <v>-65835</v>
          </cell>
          <cell r="I349">
            <v>-486990</v>
          </cell>
          <cell r="K349">
            <v>-486990</v>
          </cell>
          <cell r="L349">
            <v>-65835</v>
          </cell>
        </row>
        <row r="350">
          <cell r="D350">
            <v>4022</v>
          </cell>
          <cell r="E350" t="str">
            <v>600.1010.97.4020.000.000.00000</v>
          </cell>
          <cell r="F350" t="str">
            <v>Brokerage Revenue</v>
          </cell>
          <cell r="G350">
            <v>-19409669.68</v>
          </cell>
          <cell r="H350">
            <v>-2137722.2799999998</v>
          </cell>
          <cell r="I350">
            <v>-21547391.960000001</v>
          </cell>
          <cell r="K350">
            <v>-21547391.960000001</v>
          </cell>
          <cell r="L350">
            <v>-2137722.2799999998</v>
          </cell>
        </row>
        <row r="351">
          <cell r="D351">
            <v>4022</v>
          </cell>
          <cell r="E351" t="str">
            <v>600.1010.97.4021.000.000.00000</v>
          </cell>
          <cell r="F351" t="str">
            <v>Fuel Surcharge Brokerage</v>
          </cell>
          <cell r="G351">
            <v>-1516210.38</v>
          </cell>
          <cell r="H351">
            <v>-283144.09999999998</v>
          </cell>
          <cell r="I351">
            <v>-1799354.48</v>
          </cell>
          <cell r="K351">
            <v>-1799354.48</v>
          </cell>
          <cell r="L351">
            <v>-283144.09999999998</v>
          </cell>
        </row>
        <row r="352">
          <cell r="D352">
            <v>4100</v>
          </cell>
          <cell r="E352" t="str">
            <v>600.1010.97.4100.000.000.00000</v>
          </cell>
          <cell r="F352" t="str">
            <v>Other Revenue</v>
          </cell>
          <cell r="G352">
            <v>-7557.73</v>
          </cell>
          <cell r="H352">
            <v>0</v>
          </cell>
          <cell r="I352">
            <v>-7557.73</v>
          </cell>
          <cell r="K352">
            <v>-7557.73</v>
          </cell>
          <cell r="L352">
            <v>0</v>
          </cell>
        </row>
        <row r="353">
          <cell r="D353">
            <v>5020</v>
          </cell>
          <cell r="E353" t="str">
            <v>600.1010.97.5020.000.000.00000</v>
          </cell>
          <cell r="F353" t="str">
            <v>Brokerage Transportation</v>
          </cell>
          <cell r="G353">
            <v>17050927.210000001</v>
          </cell>
          <cell r="H353">
            <v>1965965.41</v>
          </cell>
          <cell r="I353">
            <v>19016892.620000001</v>
          </cell>
          <cell r="K353">
            <v>19016892.620000001</v>
          </cell>
          <cell r="L353">
            <v>1965965.41</v>
          </cell>
        </row>
        <row r="354">
          <cell r="D354">
            <v>5020</v>
          </cell>
          <cell r="E354" t="str">
            <v>600.1010.97.5021.000.000.00000</v>
          </cell>
          <cell r="F354" t="str">
            <v>Fuel Surcharge Brokerage</v>
          </cell>
          <cell r="G354">
            <v>3161.55</v>
          </cell>
          <cell r="H354">
            <v>0</v>
          </cell>
          <cell r="I354">
            <v>3161.55</v>
          </cell>
          <cell r="K354">
            <v>3161.55</v>
          </cell>
          <cell r="L354">
            <v>0</v>
          </cell>
        </row>
        <row r="355">
          <cell r="D355">
            <v>5110</v>
          </cell>
          <cell r="E355" t="str">
            <v>600.1010.97.5120.000.000.00000</v>
          </cell>
          <cell r="F355" t="str">
            <v>Other Truck Expense</v>
          </cell>
          <cell r="G355">
            <v>9484.85</v>
          </cell>
          <cell r="H355">
            <v>150</v>
          </cell>
          <cell r="I355">
            <v>9634.85</v>
          </cell>
          <cell r="K355">
            <v>9634.85</v>
          </cell>
          <cell r="L355">
            <v>150</v>
          </cell>
        </row>
        <row r="356">
          <cell r="D356">
            <v>5500</v>
          </cell>
          <cell r="E356" t="str">
            <v>600.1010.97.5160.000.000.00000</v>
          </cell>
          <cell r="F356" t="str">
            <v>Brokerage Adjustments</v>
          </cell>
          <cell r="G356">
            <v>3462.1</v>
          </cell>
          <cell r="H356">
            <v>0</v>
          </cell>
          <cell r="I356">
            <v>3462.1</v>
          </cell>
          <cell r="K356">
            <v>3462.1</v>
          </cell>
          <cell r="L356">
            <v>0</v>
          </cell>
        </row>
        <row r="357">
          <cell r="D357">
            <v>5251</v>
          </cell>
          <cell r="E357" t="str">
            <v>600.1010.97.5250.000.000.00000</v>
          </cell>
          <cell r="F357" t="str">
            <v>Purchased Services- COGS</v>
          </cell>
          <cell r="G357">
            <v>4628.5200000000004</v>
          </cell>
          <cell r="H357">
            <v>0</v>
          </cell>
          <cell r="I357">
            <v>4628.5200000000004</v>
          </cell>
          <cell r="K357">
            <v>4628.5200000000004</v>
          </cell>
          <cell r="L357">
            <v>0</v>
          </cell>
        </row>
        <row r="358">
          <cell r="D358">
            <v>5025</v>
          </cell>
          <cell r="E358" t="str">
            <v>600.1010.97.5290.000.000.00000</v>
          </cell>
          <cell r="F358" t="str">
            <v>Comdata Fee</v>
          </cell>
          <cell r="G358">
            <v>6.3</v>
          </cell>
          <cell r="H358">
            <v>0</v>
          </cell>
          <cell r="I358">
            <v>6.3</v>
          </cell>
          <cell r="K358">
            <v>6.3</v>
          </cell>
          <cell r="L358">
            <v>0</v>
          </cell>
        </row>
        <row r="359">
          <cell r="D359">
            <v>7040</v>
          </cell>
          <cell r="E359" t="str">
            <v>600.1010.97.7040.000.000.00000</v>
          </cell>
          <cell r="F359" t="str">
            <v>Payroll Expense</v>
          </cell>
          <cell r="G359">
            <v>998191.08</v>
          </cell>
          <cell r="H359">
            <v>111723.02</v>
          </cell>
          <cell r="I359">
            <v>1109914.1000000001</v>
          </cell>
          <cell r="K359">
            <v>1109914.1000000001</v>
          </cell>
          <cell r="L359">
            <v>111723.02</v>
          </cell>
        </row>
        <row r="360">
          <cell r="D360">
            <v>7040</v>
          </cell>
          <cell r="E360" t="str">
            <v>600.1010.97.7043.000.000.00000</v>
          </cell>
          <cell r="F360" t="str">
            <v>Bonus Expense</v>
          </cell>
          <cell r="G360">
            <v>199707.59</v>
          </cell>
          <cell r="H360">
            <v>13688.81</v>
          </cell>
          <cell r="I360">
            <v>213396.4</v>
          </cell>
          <cell r="K360">
            <v>213396.4</v>
          </cell>
          <cell r="L360">
            <v>13688.81</v>
          </cell>
        </row>
        <row r="361">
          <cell r="D361">
            <v>7045</v>
          </cell>
          <cell r="E361" t="str">
            <v>600.1010.97.7045.000.000.00000</v>
          </cell>
          <cell r="F361" t="str">
            <v>Commissions</v>
          </cell>
          <cell r="G361">
            <v>477923.59</v>
          </cell>
          <cell r="H361">
            <v>67346.34</v>
          </cell>
          <cell r="I361">
            <v>545269.93000000005</v>
          </cell>
          <cell r="K361">
            <v>545269.93000000005</v>
          </cell>
          <cell r="L361">
            <v>67346.34</v>
          </cell>
        </row>
        <row r="362">
          <cell r="D362">
            <v>7050</v>
          </cell>
          <cell r="E362" t="str">
            <v>600.1010.97.7055.000.000.00000</v>
          </cell>
          <cell r="F362" t="str">
            <v>FICA</v>
          </cell>
          <cell r="G362">
            <v>113345.5</v>
          </cell>
          <cell r="H362">
            <v>3827.13</v>
          </cell>
          <cell r="I362">
            <v>117172.63</v>
          </cell>
          <cell r="K362">
            <v>117172.63</v>
          </cell>
          <cell r="L362">
            <v>3827.13</v>
          </cell>
        </row>
        <row r="363">
          <cell r="D363">
            <v>7600</v>
          </cell>
          <cell r="E363" t="str">
            <v>600.1010.97.7060.000.000.00000</v>
          </cell>
          <cell r="F363" t="str">
            <v>Other Employee Expenses</v>
          </cell>
          <cell r="G363">
            <v>3365.16</v>
          </cell>
          <cell r="H363">
            <v>0</v>
          </cell>
          <cell r="I363">
            <v>3365.16</v>
          </cell>
          <cell r="K363">
            <v>3365.16</v>
          </cell>
          <cell r="L363">
            <v>0</v>
          </cell>
        </row>
        <row r="364">
          <cell r="D364">
            <v>7050</v>
          </cell>
          <cell r="E364" t="str">
            <v>600.1010.97.7070.000.000.00000</v>
          </cell>
          <cell r="F364" t="str">
            <v>Benefit Allocation</v>
          </cell>
          <cell r="G364">
            <v>77587.149999999994</v>
          </cell>
          <cell r="H364">
            <v>9857.85</v>
          </cell>
          <cell r="I364">
            <v>87445</v>
          </cell>
          <cell r="K364">
            <v>87445</v>
          </cell>
          <cell r="L364">
            <v>9857.85</v>
          </cell>
        </row>
        <row r="365">
          <cell r="D365">
            <v>7101</v>
          </cell>
          <cell r="E365" t="str">
            <v>600.1010.97.7140.000.000.00000</v>
          </cell>
          <cell r="F365" t="str">
            <v>Leased equipment</v>
          </cell>
          <cell r="G365">
            <v>653.22</v>
          </cell>
          <cell r="H365">
            <v>34.729999999999997</v>
          </cell>
          <cell r="I365">
            <v>687.95</v>
          </cell>
          <cell r="K365">
            <v>687.95</v>
          </cell>
          <cell r="L365">
            <v>34.729999999999997</v>
          </cell>
        </row>
        <row r="366">
          <cell r="D366">
            <v>7200</v>
          </cell>
          <cell r="E366" t="str">
            <v>600.1010.97.7210.000.000.00000</v>
          </cell>
          <cell r="F366" t="str">
            <v>Supplies</v>
          </cell>
          <cell r="G366">
            <v>16428.87</v>
          </cell>
          <cell r="H366">
            <v>2806.27</v>
          </cell>
          <cell r="I366">
            <v>19235.14</v>
          </cell>
          <cell r="K366">
            <v>19235.14</v>
          </cell>
          <cell r="L366">
            <v>2806.27</v>
          </cell>
        </row>
        <row r="367">
          <cell r="D367">
            <v>7211</v>
          </cell>
          <cell r="E367" t="str">
            <v>600.1010.97.7211.000.000.00000</v>
          </cell>
          <cell r="F367" t="str">
            <v>IT Supplies</v>
          </cell>
          <cell r="G367">
            <v>4026.97</v>
          </cell>
          <cell r="H367">
            <v>24.87</v>
          </cell>
          <cell r="I367">
            <v>4051.84</v>
          </cell>
          <cell r="K367">
            <v>4051.84</v>
          </cell>
          <cell r="L367">
            <v>24.87</v>
          </cell>
        </row>
        <row r="368">
          <cell r="D368">
            <v>7250</v>
          </cell>
          <cell r="E368" t="str">
            <v>600.1010.97.7230.000.000.00000</v>
          </cell>
          <cell r="F368" t="str">
            <v>Recruiting</v>
          </cell>
          <cell r="G368">
            <v>77</v>
          </cell>
          <cell r="H368">
            <v>0</v>
          </cell>
          <cell r="I368">
            <v>77</v>
          </cell>
          <cell r="K368">
            <v>77</v>
          </cell>
          <cell r="L368">
            <v>0</v>
          </cell>
        </row>
        <row r="369">
          <cell r="D369">
            <v>7250</v>
          </cell>
          <cell r="E369" t="str">
            <v>600.1010.97.7250.000.000.00000</v>
          </cell>
          <cell r="F369" t="str">
            <v>Purchased Services</v>
          </cell>
          <cell r="G369">
            <v>3008.38</v>
          </cell>
          <cell r="H369">
            <v>60</v>
          </cell>
          <cell r="I369">
            <v>3068.38</v>
          </cell>
          <cell r="K369">
            <v>3068.38</v>
          </cell>
          <cell r="L369">
            <v>60</v>
          </cell>
        </row>
        <row r="370">
          <cell r="D370">
            <v>7251</v>
          </cell>
          <cell r="E370" t="str">
            <v>600.1010.97.7251.000.000.00000</v>
          </cell>
          <cell r="F370" t="str">
            <v>IT Purchased Services</v>
          </cell>
          <cell r="G370">
            <v>23132.57</v>
          </cell>
          <cell r="H370">
            <v>649</v>
          </cell>
          <cell r="I370">
            <v>23781.57</v>
          </cell>
          <cell r="K370">
            <v>23781.57</v>
          </cell>
          <cell r="L370">
            <v>649</v>
          </cell>
        </row>
        <row r="371">
          <cell r="D371">
            <v>7250</v>
          </cell>
          <cell r="E371" t="str">
            <v>600.1010.97.7255.000.000.00000</v>
          </cell>
          <cell r="F371" t="str">
            <v>1099 Commissions</v>
          </cell>
          <cell r="G371">
            <v>23331</v>
          </cell>
          <cell r="H371">
            <v>0</v>
          </cell>
          <cell r="I371">
            <v>23331</v>
          </cell>
          <cell r="K371">
            <v>23331</v>
          </cell>
          <cell r="L371">
            <v>0</v>
          </cell>
        </row>
        <row r="372">
          <cell r="D372">
            <v>7300</v>
          </cell>
          <cell r="E372" t="str">
            <v>600.1010.97.7300.000.000.00000</v>
          </cell>
          <cell r="F372" t="str">
            <v>Travel Expense &amp; Lodging</v>
          </cell>
          <cell r="G372">
            <v>21971.78</v>
          </cell>
          <cell r="H372">
            <v>0</v>
          </cell>
          <cell r="I372">
            <v>21971.78</v>
          </cell>
          <cell r="K372">
            <v>21971.78</v>
          </cell>
          <cell r="L372">
            <v>0</v>
          </cell>
        </row>
        <row r="373">
          <cell r="D373">
            <v>7300</v>
          </cell>
          <cell r="E373" t="str">
            <v>600.1010.97.7301.000.000.00000</v>
          </cell>
          <cell r="F373" t="str">
            <v>Auto Rental</v>
          </cell>
          <cell r="G373">
            <v>926.94</v>
          </cell>
          <cell r="H373">
            <v>148.51</v>
          </cell>
          <cell r="I373">
            <v>1075.45</v>
          </cell>
          <cell r="K373">
            <v>1075.45</v>
          </cell>
          <cell r="L373">
            <v>148.51</v>
          </cell>
        </row>
        <row r="374">
          <cell r="D374">
            <v>7300</v>
          </cell>
          <cell r="E374" t="str">
            <v>600.1010.97.7302.000.000.00000</v>
          </cell>
          <cell r="F374" t="str">
            <v>Parking/Ground Transp/Tolls</v>
          </cell>
          <cell r="G374">
            <v>407.3</v>
          </cell>
          <cell r="H374">
            <v>314.66000000000003</v>
          </cell>
          <cell r="I374">
            <v>721.96</v>
          </cell>
          <cell r="K374">
            <v>721.96</v>
          </cell>
          <cell r="L374">
            <v>314.66000000000003</v>
          </cell>
        </row>
        <row r="375">
          <cell r="D375">
            <v>7300</v>
          </cell>
          <cell r="E375" t="str">
            <v>600.1010.97.7303.000.000.00000</v>
          </cell>
          <cell r="F375" t="str">
            <v>Auto: Gas/Mileage</v>
          </cell>
          <cell r="G375">
            <v>1805.39</v>
          </cell>
          <cell r="H375">
            <v>385.73</v>
          </cell>
          <cell r="I375">
            <v>2191.12</v>
          </cell>
          <cell r="K375">
            <v>2191.12</v>
          </cell>
          <cell r="L375">
            <v>385.73</v>
          </cell>
        </row>
        <row r="376">
          <cell r="D376">
            <v>7300</v>
          </cell>
          <cell r="E376" t="str">
            <v>600.1010.97.7304.000.000.00000</v>
          </cell>
          <cell r="F376" t="str">
            <v>Hotel</v>
          </cell>
          <cell r="G376">
            <v>1402.11</v>
          </cell>
          <cell r="H376">
            <v>400.88</v>
          </cell>
          <cell r="I376">
            <v>1802.99</v>
          </cell>
          <cell r="K376">
            <v>1802.99</v>
          </cell>
          <cell r="L376">
            <v>400.88</v>
          </cell>
        </row>
        <row r="377">
          <cell r="D377">
            <v>7300</v>
          </cell>
          <cell r="E377" t="str">
            <v>600.1010.97.7305.000.000.00000</v>
          </cell>
          <cell r="F377" t="str">
            <v>Airfare &amp; Fees</v>
          </cell>
          <cell r="G377">
            <v>3409.33</v>
          </cell>
          <cell r="H377">
            <v>624.29999999999995</v>
          </cell>
          <cell r="I377">
            <v>4033.63</v>
          </cell>
          <cell r="K377">
            <v>4033.63</v>
          </cell>
          <cell r="L377">
            <v>624.29999999999995</v>
          </cell>
        </row>
        <row r="378">
          <cell r="D378">
            <v>7300</v>
          </cell>
          <cell r="E378" t="str">
            <v>600.1010.97.7310.000.000.00000</v>
          </cell>
          <cell r="F378" t="str">
            <v>Entertainment</v>
          </cell>
          <cell r="G378">
            <v>11074.38</v>
          </cell>
          <cell r="H378">
            <v>1395.13</v>
          </cell>
          <cell r="I378">
            <v>12469.51</v>
          </cell>
          <cell r="K378">
            <v>12469.51</v>
          </cell>
          <cell r="L378">
            <v>1395.13</v>
          </cell>
        </row>
        <row r="379">
          <cell r="D379">
            <v>7300</v>
          </cell>
          <cell r="E379" t="str">
            <v>600.1010.97.7320.000.000.00000</v>
          </cell>
          <cell r="F379" t="str">
            <v>Meals</v>
          </cell>
          <cell r="G379">
            <v>2607.5500000000002</v>
          </cell>
          <cell r="H379">
            <v>0</v>
          </cell>
          <cell r="I379">
            <v>2607.5500000000002</v>
          </cell>
          <cell r="K379">
            <v>2607.5500000000002</v>
          </cell>
          <cell r="L379">
            <v>0</v>
          </cell>
        </row>
        <row r="380">
          <cell r="D380">
            <v>7300</v>
          </cell>
          <cell r="E380" t="str">
            <v>600.1010.97.7321.000.000.00000</v>
          </cell>
          <cell r="F380" t="str">
            <v>Breakfast</v>
          </cell>
          <cell r="G380">
            <v>43.72</v>
          </cell>
          <cell r="H380">
            <v>0</v>
          </cell>
          <cell r="I380">
            <v>43.72</v>
          </cell>
          <cell r="K380">
            <v>43.72</v>
          </cell>
          <cell r="L380">
            <v>0</v>
          </cell>
        </row>
        <row r="381">
          <cell r="D381">
            <v>7300</v>
          </cell>
          <cell r="E381" t="str">
            <v>600.1010.97.7322.000.000.00000</v>
          </cell>
          <cell r="F381" t="str">
            <v>Lunch</v>
          </cell>
          <cell r="G381">
            <v>3908.52</v>
          </cell>
          <cell r="H381">
            <v>0</v>
          </cell>
          <cell r="I381">
            <v>3908.52</v>
          </cell>
          <cell r="K381">
            <v>3908.52</v>
          </cell>
          <cell r="L381">
            <v>0</v>
          </cell>
        </row>
        <row r="382">
          <cell r="D382">
            <v>7300</v>
          </cell>
          <cell r="E382" t="str">
            <v>600.1010.97.7323.000.000.00000</v>
          </cell>
          <cell r="F382" t="str">
            <v>Dinner</v>
          </cell>
          <cell r="G382">
            <v>1023.35</v>
          </cell>
          <cell r="H382">
            <v>428.2</v>
          </cell>
          <cell r="I382">
            <v>1451.55</v>
          </cell>
          <cell r="K382">
            <v>1451.55</v>
          </cell>
          <cell r="L382">
            <v>428.2</v>
          </cell>
        </row>
        <row r="383">
          <cell r="D383">
            <v>7300</v>
          </cell>
          <cell r="E383" t="str">
            <v>600.1010.97.7324.000.000.00000</v>
          </cell>
          <cell r="F383" t="str">
            <v>Snacks/Beverages</v>
          </cell>
          <cell r="G383">
            <v>15.38</v>
          </cell>
          <cell r="H383">
            <v>69.819999999999993</v>
          </cell>
          <cell r="I383">
            <v>85.2</v>
          </cell>
          <cell r="K383">
            <v>85.2</v>
          </cell>
          <cell r="L383">
            <v>69.819999999999993</v>
          </cell>
        </row>
        <row r="384">
          <cell r="D384">
            <v>7300</v>
          </cell>
          <cell r="E384" t="str">
            <v>600.1010.97.7325.000.000.00000</v>
          </cell>
          <cell r="F384" t="str">
            <v>Business Meal</v>
          </cell>
          <cell r="G384">
            <v>974.46</v>
          </cell>
          <cell r="H384">
            <v>0</v>
          </cell>
          <cell r="I384">
            <v>974.46</v>
          </cell>
          <cell r="K384">
            <v>974.46</v>
          </cell>
          <cell r="L384">
            <v>0</v>
          </cell>
        </row>
        <row r="385">
          <cell r="D385">
            <v>7330</v>
          </cell>
          <cell r="E385" t="str">
            <v>600.1010.97.7330.000.000.00000</v>
          </cell>
          <cell r="F385" t="str">
            <v>Data and Telecommunications</v>
          </cell>
          <cell r="G385">
            <v>43426.26</v>
          </cell>
          <cell r="H385">
            <v>5320.16</v>
          </cell>
          <cell r="I385">
            <v>48746.42</v>
          </cell>
          <cell r="K385">
            <v>48746.42</v>
          </cell>
          <cell r="L385">
            <v>5320.16</v>
          </cell>
        </row>
        <row r="386">
          <cell r="D386">
            <v>7400</v>
          </cell>
          <cell r="E386" t="str">
            <v>600.1010.97.7340.000.000.00000</v>
          </cell>
          <cell r="F386" t="str">
            <v>Utilities</v>
          </cell>
          <cell r="G386">
            <v>5304.55</v>
          </cell>
          <cell r="H386">
            <v>876.55</v>
          </cell>
          <cell r="I386">
            <v>6181.1</v>
          </cell>
          <cell r="K386">
            <v>6181.1</v>
          </cell>
          <cell r="L386">
            <v>876.55</v>
          </cell>
        </row>
        <row r="387">
          <cell r="D387">
            <v>7400</v>
          </cell>
          <cell r="E387" t="str">
            <v>600.1010.97.7400.000.000.00000</v>
          </cell>
          <cell r="F387" t="str">
            <v>Facility Rent</v>
          </cell>
          <cell r="G387">
            <v>89152.52</v>
          </cell>
          <cell r="H387">
            <v>8919.98</v>
          </cell>
          <cell r="I387">
            <v>98072.5</v>
          </cell>
          <cell r="K387">
            <v>98072.5</v>
          </cell>
          <cell r="L387">
            <v>8919.98</v>
          </cell>
        </row>
        <row r="388">
          <cell r="D388">
            <v>7260</v>
          </cell>
          <cell r="E388" t="str">
            <v>600.1010.97.7500.000.000.00000</v>
          </cell>
          <cell r="F388" t="str">
            <v>Accounting &amp; Compliance</v>
          </cell>
          <cell r="G388">
            <v>3683.25</v>
          </cell>
          <cell r="H388">
            <v>0</v>
          </cell>
          <cell r="I388">
            <v>3683.25</v>
          </cell>
          <cell r="K388">
            <v>3683.25</v>
          </cell>
          <cell r="L388">
            <v>0</v>
          </cell>
        </row>
        <row r="389">
          <cell r="D389">
            <v>7260</v>
          </cell>
          <cell r="E389" t="str">
            <v>600.1010.97.7515.000.000.00000</v>
          </cell>
          <cell r="F389" t="str">
            <v>Professional &amp; Consulting</v>
          </cell>
          <cell r="G389">
            <v>0</v>
          </cell>
          <cell r="H389">
            <v>60.23</v>
          </cell>
          <cell r="I389">
            <v>60.23</v>
          </cell>
          <cell r="K389">
            <v>60.23</v>
          </cell>
          <cell r="L389">
            <v>60.23</v>
          </cell>
        </row>
        <row r="390">
          <cell r="D390">
            <v>7560</v>
          </cell>
          <cell r="E390" t="str">
            <v>600.1010.97.7560.000.000.00000</v>
          </cell>
          <cell r="F390" t="str">
            <v>Commerical Insurance</v>
          </cell>
          <cell r="G390">
            <v>5526.25</v>
          </cell>
          <cell r="H390">
            <v>0</v>
          </cell>
          <cell r="I390">
            <v>5526.25</v>
          </cell>
          <cell r="K390">
            <v>5526.25</v>
          </cell>
          <cell r="L390">
            <v>0</v>
          </cell>
        </row>
        <row r="391">
          <cell r="D391">
            <v>7560</v>
          </cell>
          <cell r="E391" t="str">
            <v>600.1010.97.7562.000.000.00000</v>
          </cell>
          <cell r="F391" t="str">
            <v>Claims</v>
          </cell>
          <cell r="G391">
            <v>0</v>
          </cell>
          <cell r="H391">
            <v>-12190.47</v>
          </cell>
          <cell r="I391">
            <v>-12190.47</v>
          </cell>
          <cell r="K391">
            <v>-12190.47</v>
          </cell>
          <cell r="L391">
            <v>-12190.47</v>
          </cell>
        </row>
        <row r="392">
          <cell r="D392">
            <v>7600</v>
          </cell>
          <cell r="E392" t="str">
            <v>600.1010.97.7600.000.000.00000</v>
          </cell>
          <cell r="F392" t="str">
            <v>Postage</v>
          </cell>
          <cell r="G392">
            <v>5015.57</v>
          </cell>
          <cell r="H392">
            <v>17.96</v>
          </cell>
          <cell r="I392">
            <v>5033.53</v>
          </cell>
          <cell r="K392">
            <v>5033.53</v>
          </cell>
          <cell r="L392">
            <v>17.96</v>
          </cell>
        </row>
        <row r="393">
          <cell r="D393">
            <v>7600</v>
          </cell>
          <cell r="E393" t="str">
            <v>600.1010.97.7650.000.000.00000</v>
          </cell>
          <cell r="F393" t="str">
            <v>Dues &amp; Subscriptions</v>
          </cell>
          <cell r="G393">
            <v>4225.59</v>
          </cell>
          <cell r="H393">
            <v>39</v>
          </cell>
          <cell r="I393">
            <v>4264.59</v>
          </cell>
          <cell r="K393">
            <v>4264.59</v>
          </cell>
          <cell r="L393">
            <v>39</v>
          </cell>
        </row>
        <row r="394">
          <cell r="D394">
            <v>7600</v>
          </cell>
          <cell r="E394" t="str">
            <v>600.1010.97.7660.000.000.00000</v>
          </cell>
          <cell r="F394" t="str">
            <v>Seminars &amp; Conferences</v>
          </cell>
          <cell r="G394">
            <v>225</v>
          </cell>
          <cell r="H394">
            <v>0</v>
          </cell>
          <cell r="I394">
            <v>225</v>
          </cell>
          <cell r="K394">
            <v>225</v>
          </cell>
          <cell r="L394">
            <v>0</v>
          </cell>
        </row>
        <row r="395">
          <cell r="D395">
            <v>7600</v>
          </cell>
          <cell r="E395" t="str">
            <v>600.1010.97.7661.000.000.00000</v>
          </cell>
          <cell r="F395" t="str">
            <v>Training</v>
          </cell>
          <cell r="G395">
            <v>750</v>
          </cell>
          <cell r="H395">
            <v>0</v>
          </cell>
          <cell r="I395">
            <v>750</v>
          </cell>
          <cell r="K395">
            <v>750</v>
          </cell>
          <cell r="L395">
            <v>0</v>
          </cell>
        </row>
        <row r="396">
          <cell r="D396">
            <v>7800</v>
          </cell>
          <cell r="E396" t="str">
            <v>600.1010.97.7800.000.000.00000</v>
          </cell>
          <cell r="F396" t="str">
            <v>Depreciation</v>
          </cell>
          <cell r="G396">
            <v>16512.080000000002</v>
          </cell>
          <cell r="H396">
            <v>2382.16</v>
          </cell>
          <cell r="I396">
            <v>18894.240000000002</v>
          </cell>
          <cell r="K396">
            <v>18894.240000000002</v>
          </cell>
          <cell r="L396">
            <v>2382.16</v>
          </cell>
        </row>
        <row r="397">
          <cell r="D397">
            <v>7810</v>
          </cell>
          <cell r="E397" t="str">
            <v>600.1010.97.7810.000.000.00000</v>
          </cell>
          <cell r="F397" t="str">
            <v>Amortization</v>
          </cell>
          <cell r="G397">
            <v>247267.86</v>
          </cell>
          <cell r="H397">
            <v>30500</v>
          </cell>
          <cell r="I397">
            <v>277767.86</v>
          </cell>
          <cell r="K397">
            <v>277767.86</v>
          </cell>
          <cell r="L397">
            <v>30500</v>
          </cell>
        </row>
        <row r="398">
          <cell r="D398">
            <v>7820</v>
          </cell>
          <cell r="E398" t="str">
            <v>600.1010.97.7820.000.000.00000</v>
          </cell>
          <cell r="F398" t="str">
            <v>Bad Debt</v>
          </cell>
          <cell r="G398">
            <v>38052.839999999997</v>
          </cell>
          <cell r="H398">
            <v>24667.05</v>
          </cell>
          <cell r="I398">
            <v>62719.89</v>
          </cell>
          <cell r="K398">
            <v>62719.89</v>
          </cell>
          <cell r="L398">
            <v>24667.05</v>
          </cell>
        </row>
        <row r="399">
          <cell r="D399">
            <v>7600</v>
          </cell>
          <cell r="E399" t="str">
            <v>600.1010.97.7830.000.000.00000</v>
          </cell>
          <cell r="F399" t="str">
            <v>Donations</v>
          </cell>
          <cell r="G399">
            <v>0</v>
          </cell>
          <cell r="H399">
            <v>100</v>
          </cell>
          <cell r="I399">
            <v>100</v>
          </cell>
          <cell r="K399">
            <v>100</v>
          </cell>
          <cell r="L399">
            <v>100</v>
          </cell>
        </row>
        <row r="400">
          <cell r="D400">
            <v>7600</v>
          </cell>
          <cell r="E400" t="str">
            <v>600.1010.97.7840.000.000.00000</v>
          </cell>
          <cell r="F400" t="str">
            <v>Property Tax</v>
          </cell>
          <cell r="G400">
            <v>1729.41</v>
          </cell>
          <cell r="H400">
            <v>1152.94</v>
          </cell>
          <cell r="I400">
            <v>2882.35</v>
          </cell>
          <cell r="K400">
            <v>2882.35</v>
          </cell>
          <cell r="L400">
            <v>1152.94</v>
          </cell>
        </row>
        <row r="401">
          <cell r="D401">
            <v>8005</v>
          </cell>
          <cell r="E401" t="str">
            <v>600.1010.97.7880.000.000.00000</v>
          </cell>
          <cell r="F401" t="str">
            <v>(Gain)/ Loss Sale of Assets</v>
          </cell>
          <cell r="G401">
            <v>-3104</v>
          </cell>
          <cell r="H401">
            <v>0</v>
          </cell>
          <cell r="I401">
            <v>-3104</v>
          </cell>
          <cell r="K401">
            <v>-3104</v>
          </cell>
          <cell r="L401">
            <v>0</v>
          </cell>
        </row>
        <row r="402">
          <cell r="D402">
            <v>7600</v>
          </cell>
          <cell r="E402" t="str">
            <v>600.1010.97.7905.000.000.00000</v>
          </cell>
          <cell r="F402" t="str">
            <v>Miscellaneous Expense</v>
          </cell>
          <cell r="G402">
            <v>3405.68</v>
          </cell>
          <cell r="H402">
            <v>0</v>
          </cell>
          <cell r="I402">
            <v>3405.68</v>
          </cell>
          <cell r="K402">
            <v>3405.68</v>
          </cell>
          <cell r="L402">
            <v>0</v>
          </cell>
        </row>
        <row r="403">
          <cell r="D403">
            <v>7600</v>
          </cell>
          <cell r="E403" t="str">
            <v>600.1010.97.7910.000.000.00000</v>
          </cell>
          <cell r="F403" t="str">
            <v>Realized/Unrealized Gain/Loss</v>
          </cell>
          <cell r="G403">
            <v>255.29</v>
          </cell>
          <cell r="H403">
            <v>0</v>
          </cell>
          <cell r="I403">
            <v>255.29</v>
          </cell>
          <cell r="K403">
            <v>255.29</v>
          </cell>
          <cell r="L403">
            <v>0</v>
          </cell>
        </row>
        <row r="404">
          <cell r="D404">
            <v>7999</v>
          </cell>
          <cell r="E404" t="str">
            <v>600.1010.97.7993.000.000.00000</v>
          </cell>
          <cell r="F404" t="str">
            <v>LTL Allocation</v>
          </cell>
          <cell r="G404">
            <v>750</v>
          </cell>
          <cell r="H404">
            <v>50</v>
          </cell>
          <cell r="I404">
            <v>800</v>
          </cell>
          <cell r="K404">
            <v>800</v>
          </cell>
          <cell r="L404">
            <v>50</v>
          </cell>
        </row>
        <row r="405">
          <cell r="D405">
            <v>7520</v>
          </cell>
          <cell r="E405" t="str">
            <v>600.1010.97.7995.000.000.00000</v>
          </cell>
          <cell r="F405" t="str">
            <v>Recruiting Allocation</v>
          </cell>
          <cell r="G405">
            <v>7500</v>
          </cell>
          <cell r="H405">
            <v>0</v>
          </cell>
          <cell r="I405">
            <v>7500</v>
          </cell>
          <cell r="K405">
            <v>7500</v>
          </cell>
          <cell r="L405">
            <v>0</v>
          </cell>
        </row>
        <row r="406">
          <cell r="D406">
            <v>7530</v>
          </cell>
          <cell r="E406" t="str">
            <v>600.1010.97.7996.000.000.00000</v>
          </cell>
          <cell r="F406" t="str">
            <v>Training Allocation</v>
          </cell>
          <cell r="G406">
            <v>12500</v>
          </cell>
          <cell r="H406">
            <v>0</v>
          </cell>
          <cell r="I406">
            <v>12500</v>
          </cell>
          <cell r="K406">
            <v>12500</v>
          </cell>
          <cell r="L406">
            <v>0</v>
          </cell>
        </row>
        <row r="407">
          <cell r="D407">
            <v>7999</v>
          </cell>
          <cell r="E407" t="str">
            <v>600.1010.97.7998.000.000.00000</v>
          </cell>
          <cell r="F407" t="str">
            <v>FABP Allocation</v>
          </cell>
          <cell r="G407">
            <v>48153</v>
          </cell>
          <cell r="H407">
            <v>10976</v>
          </cell>
          <cell r="I407">
            <v>59129</v>
          </cell>
          <cell r="K407">
            <v>59129</v>
          </cell>
          <cell r="L407">
            <v>10976</v>
          </cell>
        </row>
        <row r="408">
          <cell r="D408">
            <v>7999</v>
          </cell>
          <cell r="E408" t="str">
            <v>600.1010.97.7999.000.000.00000</v>
          </cell>
          <cell r="F408" t="str">
            <v>G&amp;A Allocation</v>
          </cell>
          <cell r="G408">
            <v>429840</v>
          </cell>
          <cell r="H408">
            <v>70335</v>
          </cell>
          <cell r="I408">
            <v>500175</v>
          </cell>
          <cell r="K408">
            <v>500175</v>
          </cell>
          <cell r="L408">
            <v>70335</v>
          </cell>
        </row>
        <row r="409">
          <cell r="D409">
            <v>8001</v>
          </cell>
          <cell r="E409" t="str">
            <v>600.1010.97.8920.000.000.00000</v>
          </cell>
          <cell r="F409" t="str">
            <v>Bank Service Charges</v>
          </cell>
          <cell r="G409">
            <v>6467.57</v>
          </cell>
          <cell r="H409">
            <v>56.1</v>
          </cell>
          <cell r="I409">
            <v>6523.67</v>
          </cell>
          <cell r="K409">
            <v>6523.67</v>
          </cell>
          <cell r="L409">
            <v>56.1</v>
          </cell>
        </row>
        <row r="410">
          <cell r="D410">
            <v>4022</v>
          </cell>
          <cell r="E410" t="str">
            <v>600.1012.97.4020.000.000.00000</v>
          </cell>
          <cell r="F410" t="str">
            <v>Brokerage Revenue</v>
          </cell>
          <cell r="G410">
            <v>-4154436.6</v>
          </cell>
          <cell r="H410">
            <v>-768160.48</v>
          </cell>
          <cell r="I410">
            <v>-4922597.08</v>
          </cell>
          <cell r="K410">
            <v>-4922597.08</v>
          </cell>
          <cell r="L410">
            <v>-768160.48</v>
          </cell>
        </row>
        <row r="411">
          <cell r="D411">
            <v>4022</v>
          </cell>
          <cell r="E411" t="str">
            <v>600.1012.97.4021.000.000.00000</v>
          </cell>
          <cell r="F411" t="str">
            <v>Fuel Surcharge Brokerage</v>
          </cell>
          <cell r="G411">
            <v>-147792.88</v>
          </cell>
          <cell r="H411">
            <v>-29678.31</v>
          </cell>
          <cell r="I411">
            <v>-177471.19</v>
          </cell>
          <cell r="K411">
            <v>-177471.19</v>
          </cell>
          <cell r="L411">
            <v>-29678.31</v>
          </cell>
        </row>
        <row r="412">
          <cell r="D412">
            <v>5020</v>
          </cell>
          <cell r="E412" t="str">
            <v>600.1012.97.5020.000.000.00000</v>
          </cell>
          <cell r="F412" t="str">
            <v>Brokerage Transportation</v>
          </cell>
          <cell r="G412">
            <v>3759780.23</v>
          </cell>
          <cell r="H412">
            <v>706454.9</v>
          </cell>
          <cell r="I412">
            <v>4466235.13</v>
          </cell>
          <cell r="K412">
            <v>4466235.13</v>
          </cell>
          <cell r="L412">
            <v>706454.9</v>
          </cell>
        </row>
        <row r="413">
          <cell r="D413">
            <v>7040</v>
          </cell>
          <cell r="E413" t="str">
            <v>600.1012.97.7040.000.000.00000</v>
          </cell>
          <cell r="F413" t="str">
            <v>Payroll Expense</v>
          </cell>
          <cell r="G413">
            <v>232944.47</v>
          </cell>
          <cell r="H413">
            <v>55088.62</v>
          </cell>
          <cell r="I413">
            <v>288033.09000000003</v>
          </cell>
          <cell r="K413">
            <v>288033.09000000003</v>
          </cell>
          <cell r="L413">
            <v>55088.62</v>
          </cell>
        </row>
        <row r="414">
          <cell r="D414">
            <v>7040</v>
          </cell>
          <cell r="E414" t="str">
            <v>600.1012.97.7043.000.000.00000</v>
          </cell>
          <cell r="F414" t="str">
            <v>Bonus Expense</v>
          </cell>
          <cell r="G414">
            <v>32905.82</v>
          </cell>
          <cell r="H414">
            <v>9211.2000000000007</v>
          </cell>
          <cell r="I414">
            <v>42117.02</v>
          </cell>
          <cell r="K414">
            <v>42117.02</v>
          </cell>
          <cell r="L414">
            <v>9211.2000000000007</v>
          </cell>
        </row>
        <row r="415">
          <cell r="D415">
            <v>7045</v>
          </cell>
          <cell r="E415" t="str">
            <v>600.1012.97.7045.000.000.00000</v>
          </cell>
          <cell r="F415" t="str">
            <v>Commissions</v>
          </cell>
          <cell r="G415">
            <v>80110.75</v>
          </cell>
          <cell r="H415">
            <v>13511.32</v>
          </cell>
          <cell r="I415">
            <v>93622.07</v>
          </cell>
          <cell r="K415">
            <v>93622.07</v>
          </cell>
          <cell r="L415">
            <v>13511.32</v>
          </cell>
        </row>
        <row r="416">
          <cell r="D416">
            <v>7050</v>
          </cell>
          <cell r="E416" t="str">
            <v>600.1012.97.7055.000.000.00000</v>
          </cell>
          <cell r="F416" t="str">
            <v>FICA</v>
          </cell>
          <cell r="G416">
            <v>20668.400000000001</v>
          </cell>
          <cell r="H416">
            <v>4792.7299999999996</v>
          </cell>
          <cell r="I416">
            <v>25461.13</v>
          </cell>
          <cell r="K416">
            <v>25461.13</v>
          </cell>
          <cell r="L416">
            <v>4792.7299999999996</v>
          </cell>
        </row>
        <row r="417">
          <cell r="D417">
            <v>7050</v>
          </cell>
          <cell r="E417" t="str">
            <v>600.1012.97.7070.000.000.00000</v>
          </cell>
          <cell r="F417" t="str">
            <v>Benefit Allocation</v>
          </cell>
          <cell r="G417">
            <v>20075.830000000002</v>
          </cell>
          <cell r="H417">
            <v>3857.42</v>
          </cell>
          <cell r="I417">
            <v>23933.25</v>
          </cell>
          <cell r="K417">
            <v>23933.25</v>
          </cell>
          <cell r="L417">
            <v>3857.42</v>
          </cell>
        </row>
        <row r="418">
          <cell r="D418">
            <v>7101</v>
          </cell>
          <cell r="E418" t="str">
            <v>600.1012.97.7140.000.000.00000</v>
          </cell>
          <cell r="F418" t="str">
            <v>Leased equipment</v>
          </cell>
          <cell r="G418">
            <v>0</v>
          </cell>
          <cell r="H418">
            <v>2103.08</v>
          </cell>
          <cell r="I418">
            <v>2103.08</v>
          </cell>
          <cell r="K418">
            <v>2103.08</v>
          </cell>
          <cell r="L418">
            <v>2103.08</v>
          </cell>
        </row>
        <row r="419">
          <cell r="D419">
            <v>7200</v>
          </cell>
          <cell r="E419" t="str">
            <v>600.1012.97.7210.000.000.00000</v>
          </cell>
          <cell r="F419" t="str">
            <v>Supplies</v>
          </cell>
          <cell r="G419">
            <v>589.12</v>
          </cell>
          <cell r="H419">
            <v>77.23</v>
          </cell>
          <cell r="I419">
            <v>666.35</v>
          </cell>
          <cell r="K419">
            <v>666.35</v>
          </cell>
          <cell r="L419">
            <v>77.23</v>
          </cell>
        </row>
        <row r="420">
          <cell r="D420">
            <v>7211</v>
          </cell>
          <cell r="E420" t="str">
            <v>600.1012.97.7211.000.000.00000</v>
          </cell>
          <cell r="F420" t="str">
            <v>IT Supplies</v>
          </cell>
          <cell r="G420">
            <v>3797.85</v>
          </cell>
          <cell r="H420">
            <v>1032.52</v>
          </cell>
          <cell r="I420">
            <v>4830.37</v>
          </cell>
          <cell r="K420">
            <v>4830.37</v>
          </cell>
          <cell r="L420">
            <v>1032.52</v>
          </cell>
        </row>
        <row r="421">
          <cell r="D421">
            <v>7250</v>
          </cell>
          <cell r="E421" t="str">
            <v>600.1012.97.7250.000.000.00000</v>
          </cell>
          <cell r="F421" t="str">
            <v>Purchased Services</v>
          </cell>
          <cell r="G421">
            <v>352.25</v>
          </cell>
          <cell r="H421">
            <v>0</v>
          </cell>
          <cell r="I421">
            <v>352.25</v>
          </cell>
          <cell r="K421">
            <v>352.25</v>
          </cell>
          <cell r="L421">
            <v>0</v>
          </cell>
        </row>
        <row r="422">
          <cell r="D422">
            <v>7250</v>
          </cell>
          <cell r="E422" t="str">
            <v>600.1012.97.7255.000.000.00000</v>
          </cell>
          <cell r="F422" t="str">
            <v>1099 Commissions</v>
          </cell>
          <cell r="G422">
            <v>5920.4</v>
          </cell>
          <cell r="H422">
            <v>6455.11</v>
          </cell>
          <cell r="I422">
            <v>12375.51</v>
          </cell>
          <cell r="K422">
            <v>12375.51</v>
          </cell>
          <cell r="L422">
            <v>6455.11</v>
          </cell>
        </row>
        <row r="423">
          <cell r="D423">
            <v>7300</v>
          </cell>
          <cell r="E423" t="str">
            <v>600.1012.97.7300.000.000.00000</v>
          </cell>
          <cell r="F423" t="str">
            <v>Travel Expense &amp; Lodging</v>
          </cell>
          <cell r="G423">
            <v>1899.9</v>
          </cell>
          <cell r="H423">
            <v>1636.5</v>
          </cell>
          <cell r="I423">
            <v>3536.4</v>
          </cell>
          <cell r="K423">
            <v>3536.4</v>
          </cell>
          <cell r="L423">
            <v>1636.5</v>
          </cell>
        </row>
        <row r="424">
          <cell r="D424">
            <v>7300</v>
          </cell>
          <cell r="E424" t="str">
            <v>600.1012.97.7301.000.000.00000</v>
          </cell>
          <cell r="F424" t="str">
            <v>Auto Rental</v>
          </cell>
          <cell r="G424">
            <v>366.38</v>
          </cell>
          <cell r="H424">
            <v>0</v>
          </cell>
          <cell r="I424">
            <v>366.38</v>
          </cell>
          <cell r="K424">
            <v>366.38</v>
          </cell>
          <cell r="L424">
            <v>0</v>
          </cell>
        </row>
        <row r="425">
          <cell r="D425">
            <v>7300</v>
          </cell>
          <cell r="E425" t="str">
            <v>600.1012.97.7302.000.000.00000</v>
          </cell>
          <cell r="F425" t="str">
            <v>Parking/Ground Transp/Tolls</v>
          </cell>
          <cell r="G425">
            <v>220.29</v>
          </cell>
          <cell r="H425">
            <v>74.06</v>
          </cell>
          <cell r="I425">
            <v>294.35000000000002</v>
          </cell>
          <cell r="K425">
            <v>294.35000000000002</v>
          </cell>
          <cell r="L425">
            <v>74.06</v>
          </cell>
        </row>
        <row r="426">
          <cell r="D426">
            <v>7300</v>
          </cell>
          <cell r="E426" t="str">
            <v>600.1012.97.7303.000.000.00000</v>
          </cell>
          <cell r="F426" t="str">
            <v>Auto: Gas/Mileage</v>
          </cell>
          <cell r="G426">
            <v>109.15</v>
          </cell>
          <cell r="H426">
            <v>93.24</v>
          </cell>
          <cell r="I426">
            <v>202.39</v>
          </cell>
          <cell r="K426">
            <v>202.39</v>
          </cell>
          <cell r="L426">
            <v>93.24</v>
          </cell>
        </row>
        <row r="427">
          <cell r="D427">
            <v>7300</v>
          </cell>
          <cell r="E427" t="str">
            <v>600.1012.97.7304.000.000.00000</v>
          </cell>
          <cell r="F427" t="str">
            <v>Hotel</v>
          </cell>
          <cell r="G427">
            <v>663.75</v>
          </cell>
          <cell r="H427">
            <v>0</v>
          </cell>
          <cell r="I427">
            <v>663.75</v>
          </cell>
          <cell r="K427">
            <v>663.75</v>
          </cell>
          <cell r="L427">
            <v>0</v>
          </cell>
        </row>
        <row r="428">
          <cell r="D428">
            <v>7300</v>
          </cell>
          <cell r="E428" t="str">
            <v>600.1012.97.7305.000.000.00000</v>
          </cell>
          <cell r="F428" t="str">
            <v>Airfare &amp; Fees</v>
          </cell>
          <cell r="G428">
            <v>5785.82</v>
          </cell>
          <cell r="H428">
            <v>331.8</v>
          </cell>
          <cell r="I428">
            <v>6117.62</v>
          </cell>
          <cell r="K428">
            <v>6117.62</v>
          </cell>
          <cell r="L428">
            <v>331.8</v>
          </cell>
        </row>
        <row r="429">
          <cell r="D429">
            <v>7300</v>
          </cell>
          <cell r="E429" t="str">
            <v>600.1012.97.7310.000.000.00000</v>
          </cell>
          <cell r="F429" t="str">
            <v>Entertainment</v>
          </cell>
          <cell r="G429">
            <v>784.24</v>
          </cell>
          <cell r="H429">
            <v>0</v>
          </cell>
          <cell r="I429">
            <v>784.24</v>
          </cell>
          <cell r="K429">
            <v>784.24</v>
          </cell>
          <cell r="L429">
            <v>0</v>
          </cell>
        </row>
        <row r="430">
          <cell r="D430">
            <v>7300</v>
          </cell>
          <cell r="E430" t="str">
            <v>600.1012.97.7320.000.000.00000</v>
          </cell>
          <cell r="F430" t="str">
            <v>Meals</v>
          </cell>
          <cell r="G430">
            <v>327.48</v>
          </cell>
          <cell r="H430">
            <v>0</v>
          </cell>
          <cell r="I430">
            <v>327.48</v>
          </cell>
          <cell r="K430">
            <v>327.48</v>
          </cell>
          <cell r="L430">
            <v>0</v>
          </cell>
        </row>
        <row r="431">
          <cell r="D431">
            <v>7300</v>
          </cell>
          <cell r="E431" t="str">
            <v>600.1012.97.7321.000.000.00000</v>
          </cell>
          <cell r="F431" t="str">
            <v>Breakfast</v>
          </cell>
          <cell r="G431">
            <v>46.21</v>
          </cell>
          <cell r="H431">
            <v>49.88</v>
          </cell>
          <cell r="I431">
            <v>96.09</v>
          </cell>
          <cell r="K431">
            <v>96.09</v>
          </cell>
          <cell r="L431">
            <v>49.88</v>
          </cell>
        </row>
        <row r="432">
          <cell r="D432">
            <v>7300</v>
          </cell>
          <cell r="E432" t="str">
            <v>600.1012.97.7322.000.000.00000</v>
          </cell>
          <cell r="F432" t="str">
            <v>Lunch</v>
          </cell>
          <cell r="G432">
            <v>49.72</v>
          </cell>
          <cell r="H432">
            <v>134.53</v>
          </cell>
          <cell r="I432">
            <v>184.25</v>
          </cell>
          <cell r="K432">
            <v>184.25</v>
          </cell>
          <cell r="L432">
            <v>134.53</v>
          </cell>
        </row>
        <row r="433">
          <cell r="D433">
            <v>7300</v>
          </cell>
          <cell r="E433" t="str">
            <v>600.1012.97.7323.000.000.00000</v>
          </cell>
          <cell r="F433" t="str">
            <v>Dinner</v>
          </cell>
          <cell r="G433">
            <v>810.51</v>
          </cell>
          <cell r="H433">
            <v>589.44000000000005</v>
          </cell>
          <cell r="I433">
            <v>1399.95</v>
          </cell>
          <cell r="K433">
            <v>1399.95</v>
          </cell>
          <cell r="L433">
            <v>589.44000000000005</v>
          </cell>
        </row>
        <row r="434">
          <cell r="D434">
            <v>7300</v>
          </cell>
          <cell r="E434" t="str">
            <v>600.1012.97.7324.000.000.00000</v>
          </cell>
          <cell r="F434" t="str">
            <v>Snacks/Beverages</v>
          </cell>
          <cell r="G434">
            <v>32.299999999999997</v>
          </cell>
          <cell r="H434">
            <v>0</v>
          </cell>
          <cell r="I434">
            <v>32.299999999999997</v>
          </cell>
          <cell r="K434">
            <v>32.299999999999997</v>
          </cell>
          <cell r="L434">
            <v>0</v>
          </cell>
        </row>
        <row r="435">
          <cell r="D435">
            <v>7300</v>
          </cell>
          <cell r="E435" t="str">
            <v>600.1012.97.7325.000.000.00000</v>
          </cell>
          <cell r="F435" t="str">
            <v>Business Meal</v>
          </cell>
          <cell r="G435">
            <v>241.99</v>
          </cell>
          <cell r="H435">
            <v>91.13</v>
          </cell>
          <cell r="I435">
            <v>333.12</v>
          </cell>
          <cell r="K435">
            <v>333.12</v>
          </cell>
          <cell r="L435">
            <v>91.13</v>
          </cell>
        </row>
        <row r="436">
          <cell r="D436">
            <v>7330</v>
          </cell>
          <cell r="E436" t="str">
            <v>600.1012.97.7330.000.000.00000</v>
          </cell>
          <cell r="F436" t="str">
            <v>Data and Telecommunications</v>
          </cell>
          <cell r="G436">
            <v>2679.43</v>
          </cell>
          <cell r="H436">
            <v>1049.0899999999999</v>
          </cell>
          <cell r="I436">
            <v>3728.52</v>
          </cell>
          <cell r="K436">
            <v>3728.52</v>
          </cell>
          <cell r="L436">
            <v>1049.0899999999999</v>
          </cell>
        </row>
        <row r="437">
          <cell r="D437">
            <v>7400</v>
          </cell>
          <cell r="E437" t="str">
            <v>600.1012.97.7340.000.000.00000</v>
          </cell>
          <cell r="F437" t="str">
            <v>Utilities</v>
          </cell>
          <cell r="G437">
            <v>600</v>
          </cell>
          <cell r="H437">
            <v>0</v>
          </cell>
          <cell r="I437">
            <v>600</v>
          </cell>
          <cell r="K437">
            <v>600</v>
          </cell>
          <cell r="L437">
            <v>0</v>
          </cell>
        </row>
        <row r="438">
          <cell r="D438">
            <v>7400</v>
          </cell>
          <cell r="E438" t="str">
            <v>600.1012.97.7400.000.000.00000</v>
          </cell>
          <cell r="F438" t="str">
            <v>Facility Rent</v>
          </cell>
          <cell r="G438">
            <v>26732.080000000002</v>
          </cell>
          <cell r="H438">
            <v>5500</v>
          </cell>
          <cell r="I438">
            <v>32232.080000000002</v>
          </cell>
          <cell r="K438">
            <v>32232.080000000002</v>
          </cell>
          <cell r="L438">
            <v>5500</v>
          </cell>
        </row>
        <row r="439">
          <cell r="D439">
            <v>7560</v>
          </cell>
          <cell r="E439" t="str">
            <v>600.1012.97.7562.000.000.00000</v>
          </cell>
          <cell r="F439" t="str">
            <v>Claims</v>
          </cell>
          <cell r="G439">
            <v>-793.98</v>
          </cell>
          <cell r="H439">
            <v>813.45</v>
          </cell>
          <cell r="I439">
            <v>19.47</v>
          </cell>
          <cell r="K439">
            <v>19.47</v>
          </cell>
          <cell r="L439">
            <v>813.45</v>
          </cell>
        </row>
        <row r="440">
          <cell r="D440">
            <v>7600</v>
          </cell>
          <cell r="E440" t="str">
            <v>600.1012.97.7600.000.000.00000</v>
          </cell>
          <cell r="F440" t="str">
            <v>Postage</v>
          </cell>
          <cell r="G440">
            <v>412.25</v>
          </cell>
          <cell r="H440">
            <v>67.989999999999995</v>
          </cell>
          <cell r="I440">
            <v>480.24</v>
          </cell>
          <cell r="K440">
            <v>480.24</v>
          </cell>
          <cell r="L440">
            <v>67.989999999999995</v>
          </cell>
        </row>
        <row r="441">
          <cell r="D441">
            <v>7800</v>
          </cell>
          <cell r="E441" t="str">
            <v>600.1012.97.7800.000.000.00000</v>
          </cell>
          <cell r="F441" t="str">
            <v>Depreciation</v>
          </cell>
          <cell r="G441">
            <v>338.67</v>
          </cell>
          <cell r="H441">
            <v>112.89</v>
          </cell>
          <cell r="I441">
            <v>451.56</v>
          </cell>
          <cell r="K441">
            <v>451.56</v>
          </cell>
          <cell r="L441">
            <v>112.89</v>
          </cell>
        </row>
        <row r="442">
          <cell r="D442">
            <v>7820</v>
          </cell>
          <cell r="E442" t="str">
            <v>600.1012.97.7820.000.000.00000</v>
          </cell>
          <cell r="F442" t="str">
            <v>Bad Debt</v>
          </cell>
          <cell r="G442">
            <v>4175.1499999999996</v>
          </cell>
          <cell r="H442">
            <v>7746.58</v>
          </cell>
          <cell r="I442">
            <v>11921.73</v>
          </cell>
          <cell r="K442">
            <v>11921.73</v>
          </cell>
          <cell r="L442">
            <v>7746.58</v>
          </cell>
        </row>
        <row r="443">
          <cell r="D443">
            <v>7600</v>
          </cell>
          <cell r="E443" t="str">
            <v>600.1012.97.7910.000.000.00000</v>
          </cell>
          <cell r="F443" t="str">
            <v>Realized/Unrealized Gain/Loss</v>
          </cell>
          <cell r="G443">
            <v>1.1200000000000001</v>
          </cell>
          <cell r="H443">
            <v>-42.29</v>
          </cell>
          <cell r="I443">
            <v>-41.17</v>
          </cell>
          <cell r="K443">
            <v>-41.17</v>
          </cell>
          <cell r="L443">
            <v>-42.29</v>
          </cell>
        </row>
        <row r="444">
          <cell r="D444">
            <v>7999</v>
          </cell>
          <cell r="E444" t="str">
            <v>600.1012.97.7993.000.000.00000</v>
          </cell>
          <cell r="F444" t="str">
            <v>LTL Allocation</v>
          </cell>
          <cell r="G444">
            <v>390</v>
          </cell>
          <cell r="H444">
            <v>480</v>
          </cell>
          <cell r="I444">
            <v>870</v>
          </cell>
          <cell r="K444">
            <v>870</v>
          </cell>
          <cell r="L444">
            <v>480</v>
          </cell>
        </row>
        <row r="445">
          <cell r="D445">
            <v>7520</v>
          </cell>
          <cell r="E445" t="str">
            <v>600.1012.97.7995.000.000.00000</v>
          </cell>
          <cell r="F445" t="str">
            <v>Recruiting Allocation</v>
          </cell>
          <cell r="G445">
            <v>15000</v>
          </cell>
          <cell r="H445">
            <v>6000</v>
          </cell>
          <cell r="I445">
            <v>21000</v>
          </cell>
          <cell r="K445">
            <v>21000</v>
          </cell>
          <cell r="L445">
            <v>6000</v>
          </cell>
        </row>
        <row r="446">
          <cell r="D446">
            <v>7530</v>
          </cell>
          <cell r="E446" t="str">
            <v>600.1012.97.7996.000.000.00000</v>
          </cell>
          <cell r="F446" t="str">
            <v>Training Allocation</v>
          </cell>
          <cell r="G446">
            <v>25000</v>
          </cell>
          <cell r="H446">
            <v>10000</v>
          </cell>
          <cell r="I446">
            <v>35000</v>
          </cell>
          <cell r="K446">
            <v>35000</v>
          </cell>
          <cell r="L446">
            <v>10000</v>
          </cell>
        </row>
        <row r="447">
          <cell r="D447">
            <v>7999</v>
          </cell>
          <cell r="E447" t="str">
            <v>600.1012.97.7998.000.000.00000</v>
          </cell>
          <cell r="F447" t="str">
            <v>FABP Allocation</v>
          </cell>
          <cell r="G447">
            <v>13622</v>
          </cell>
          <cell r="H447">
            <v>3367</v>
          </cell>
          <cell r="I447">
            <v>16989</v>
          </cell>
          <cell r="K447">
            <v>16989</v>
          </cell>
          <cell r="L447">
            <v>3367</v>
          </cell>
        </row>
        <row r="448">
          <cell r="D448">
            <v>7999</v>
          </cell>
          <cell r="E448" t="str">
            <v>600.1012.97.7999.000.000.00000</v>
          </cell>
          <cell r="F448" t="str">
            <v>G&amp;A Allocation</v>
          </cell>
          <cell r="G448">
            <v>85815</v>
          </cell>
          <cell r="H448">
            <v>19485</v>
          </cell>
          <cell r="I448">
            <v>105300</v>
          </cell>
          <cell r="K448">
            <v>105300</v>
          </cell>
          <cell r="L448">
            <v>19485</v>
          </cell>
        </row>
        <row r="449">
          <cell r="D449">
            <v>4022</v>
          </cell>
          <cell r="E449" t="str">
            <v>600.1013.97.4020.000.000.00000</v>
          </cell>
          <cell r="F449" t="str">
            <v>Brokerage Revenue</v>
          </cell>
          <cell r="G449">
            <v>-614454.68000000005</v>
          </cell>
          <cell r="H449">
            <v>-96573.79</v>
          </cell>
          <cell r="I449">
            <v>-711028.47</v>
          </cell>
          <cell r="K449">
            <v>-711028.47</v>
          </cell>
          <cell r="L449">
            <v>-96573.79</v>
          </cell>
        </row>
        <row r="450">
          <cell r="D450">
            <v>5020</v>
          </cell>
          <cell r="E450" t="str">
            <v>600.1013.97.5020.000.000.00000</v>
          </cell>
          <cell r="F450" t="str">
            <v>Brokerage Transportation</v>
          </cell>
          <cell r="G450">
            <v>520639.76</v>
          </cell>
          <cell r="H450">
            <v>42041.84</v>
          </cell>
          <cell r="I450">
            <v>562681.59999999998</v>
          </cell>
          <cell r="K450">
            <v>562681.59999999998</v>
          </cell>
          <cell r="L450">
            <v>42041.84</v>
          </cell>
        </row>
        <row r="451">
          <cell r="D451">
            <v>7040</v>
          </cell>
          <cell r="E451" t="str">
            <v>600.1013.97.7040.000.000.00000</v>
          </cell>
          <cell r="F451" t="str">
            <v>Payroll Expense</v>
          </cell>
          <cell r="G451">
            <v>24589.03</v>
          </cell>
          <cell r="H451">
            <v>0</v>
          </cell>
          <cell r="I451">
            <v>24589.03</v>
          </cell>
          <cell r="K451">
            <v>24589.03</v>
          </cell>
          <cell r="L451">
            <v>0</v>
          </cell>
        </row>
        <row r="452">
          <cell r="D452">
            <v>7040</v>
          </cell>
          <cell r="E452" t="str">
            <v>600.1013.97.7043.000.000.00000</v>
          </cell>
          <cell r="F452" t="str">
            <v>Bonus Expense</v>
          </cell>
          <cell r="G452">
            <v>13159.96</v>
          </cell>
          <cell r="H452">
            <v>2205.58</v>
          </cell>
          <cell r="I452">
            <v>15365.54</v>
          </cell>
          <cell r="K452">
            <v>15365.54</v>
          </cell>
          <cell r="L452">
            <v>2205.58</v>
          </cell>
        </row>
        <row r="453">
          <cell r="D453">
            <v>7045</v>
          </cell>
          <cell r="E453" t="str">
            <v>600.1013.97.7045.000.000.00000</v>
          </cell>
          <cell r="F453" t="str">
            <v>Commissions</v>
          </cell>
          <cell r="G453">
            <v>-11483.5</v>
          </cell>
          <cell r="H453">
            <v>1546.91</v>
          </cell>
          <cell r="I453">
            <v>-9936.59</v>
          </cell>
          <cell r="K453">
            <v>-9936.59</v>
          </cell>
          <cell r="L453">
            <v>1546.91</v>
          </cell>
        </row>
        <row r="454">
          <cell r="D454">
            <v>7050</v>
          </cell>
          <cell r="E454" t="str">
            <v>600.1013.97.7055.000.000.00000</v>
          </cell>
          <cell r="F454" t="str">
            <v>FICA</v>
          </cell>
          <cell r="G454">
            <v>1839.1</v>
          </cell>
          <cell r="H454">
            <v>0</v>
          </cell>
          <cell r="I454">
            <v>1839.1</v>
          </cell>
          <cell r="K454">
            <v>1839.1</v>
          </cell>
          <cell r="L454">
            <v>0</v>
          </cell>
        </row>
        <row r="455">
          <cell r="D455">
            <v>7050</v>
          </cell>
          <cell r="E455" t="str">
            <v>600.1013.97.7070.000.000.00000</v>
          </cell>
          <cell r="F455" t="str">
            <v>Benefit Allocation</v>
          </cell>
          <cell r="G455">
            <v>3240</v>
          </cell>
          <cell r="H455">
            <v>0</v>
          </cell>
          <cell r="I455">
            <v>3240</v>
          </cell>
          <cell r="K455">
            <v>3240</v>
          </cell>
          <cell r="L455">
            <v>0</v>
          </cell>
        </row>
        <row r="456">
          <cell r="D456">
            <v>7101</v>
          </cell>
          <cell r="E456" t="str">
            <v>600.1013.97.7140.000.000.00000</v>
          </cell>
          <cell r="F456" t="str">
            <v>Leased equipment</v>
          </cell>
          <cell r="G456">
            <v>947.28</v>
          </cell>
          <cell r="H456">
            <v>0</v>
          </cell>
          <cell r="I456">
            <v>947.28</v>
          </cell>
          <cell r="K456">
            <v>947.28</v>
          </cell>
          <cell r="L456">
            <v>0</v>
          </cell>
        </row>
        <row r="457">
          <cell r="D457">
            <v>7200</v>
          </cell>
          <cell r="E457" t="str">
            <v>600.1013.97.7210.000.000.00000</v>
          </cell>
          <cell r="F457" t="str">
            <v>Supplies</v>
          </cell>
          <cell r="G457">
            <v>892.05</v>
          </cell>
          <cell r="H457">
            <v>-53.68</v>
          </cell>
          <cell r="I457">
            <v>838.37</v>
          </cell>
          <cell r="K457">
            <v>838.37</v>
          </cell>
          <cell r="L457">
            <v>-53.68</v>
          </cell>
        </row>
        <row r="458">
          <cell r="D458">
            <v>7211</v>
          </cell>
          <cell r="E458" t="str">
            <v>600.1013.97.7211.000.000.00000</v>
          </cell>
          <cell r="F458" t="str">
            <v>IT Supplies</v>
          </cell>
          <cell r="G458">
            <v>228.97</v>
          </cell>
          <cell r="H458">
            <v>0</v>
          </cell>
          <cell r="I458">
            <v>228.97</v>
          </cell>
          <cell r="K458">
            <v>228.97</v>
          </cell>
          <cell r="L458">
            <v>0</v>
          </cell>
        </row>
        <row r="459">
          <cell r="D459">
            <v>7250</v>
          </cell>
          <cell r="E459" t="str">
            <v>600.1013.97.7250.000.000.00000</v>
          </cell>
          <cell r="F459" t="str">
            <v>Purchased Services</v>
          </cell>
          <cell r="G459">
            <v>7382.32</v>
          </cell>
          <cell r="H459">
            <v>0</v>
          </cell>
          <cell r="I459">
            <v>7382.32</v>
          </cell>
          <cell r="K459">
            <v>7382.32</v>
          </cell>
          <cell r="L459">
            <v>0</v>
          </cell>
        </row>
        <row r="460">
          <cell r="D460">
            <v>7251</v>
          </cell>
          <cell r="E460" t="str">
            <v>600.1013.97.7251.000.000.00000</v>
          </cell>
          <cell r="F460" t="str">
            <v>IT Purchased Services</v>
          </cell>
          <cell r="G460">
            <v>0</v>
          </cell>
          <cell r="H460">
            <v>370</v>
          </cell>
          <cell r="I460">
            <v>370</v>
          </cell>
          <cell r="K460">
            <v>370</v>
          </cell>
          <cell r="L460">
            <v>370</v>
          </cell>
        </row>
        <row r="461">
          <cell r="D461">
            <v>7300</v>
          </cell>
          <cell r="E461" t="str">
            <v>600.1013.97.7300.000.000.00000</v>
          </cell>
          <cell r="F461" t="str">
            <v>Travel Expense &amp; Lodging</v>
          </cell>
          <cell r="G461">
            <v>7391.93</v>
          </cell>
          <cell r="H461">
            <v>0</v>
          </cell>
          <cell r="I461">
            <v>7391.93</v>
          </cell>
          <cell r="K461">
            <v>7391.93</v>
          </cell>
          <cell r="L461">
            <v>0</v>
          </cell>
        </row>
        <row r="462">
          <cell r="D462">
            <v>7300</v>
          </cell>
          <cell r="E462" t="str">
            <v>600.1013.97.7301.000.000.00000</v>
          </cell>
          <cell r="F462" t="str">
            <v>Auto Rental</v>
          </cell>
          <cell r="G462">
            <v>169.79</v>
          </cell>
          <cell r="H462">
            <v>0</v>
          </cell>
          <cell r="I462">
            <v>169.79</v>
          </cell>
          <cell r="K462">
            <v>169.79</v>
          </cell>
          <cell r="L462">
            <v>0</v>
          </cell>
        </row>
        <row r="463">
          <cell r="D463">
            <v>7300</v>
          </cell>
          <cell r="E463" t="str">
            <v>600.1013.97.7302.000.000.00000</v>
          </cell>
          <cell r="F463" t="str">
            <v>Parking/Ground Transp/Tolls</v>
          </cell>
          <cell r="G463">
            <v>101.8</v>
          </cell>
          <cell r="H463">
            <v>0</v>
          </cell>
          <cell r="I463">
            <v>101.8</v>
          </cell>
          <cell r="K463">
            <v>101.8</v>
          </cell>
          <cell r="L463">
            <v>0</v>
          </cell>
        </row>
        <row r="464">
          <cell r="D464">
            <v>7300</v>
          </cell>
          <cell r="E464" t="str">
            <v>600.1013.97.7303.000.000.00000</v>
          </cell>
          <cell r="F464" t="str">
            <v>Auto: Gas/Mileage</v>
          </cell>
          <cell r="G464">
            <v>38.21</v>
          </cell>
          <cell r="H464">
            <v>0</v>
          </cell>
          <cell r="I464">
            <v>38.21</v>
          </cell>
          <cell r="K464">
            <v>38.21</v>
          </cell>
          <cell r="L464">
            <v>0</v>
          </cell>
        </row>
        <row r="465">
          <cell r="D465">
            <v>7300</v>
          </cell>
          <cell r="E465" t="str">
            <v>600.1013.97.7304.000.000.00000</v>
          </cell>
          <cell r="F465" t="str">
            <v>Hotel</v>
          </cell>
          <cell r="G465">
            <v>290.83999999999997</v>
          </cell>
          <cell r="H465">
            <v>0</v>
          </cell>
          <cell r="I465">
            <v>290.83999999999997</v>
          </cell>
          <cell r="K465">
            <v>290.83999999999997</v>
          </cell>
          <cell r="L465">
            <v>0</v>
          </cell>
        </row>
        <row r="466">
          <cell r="D466">
            <v>7300</v>
          </cell>
          <cell r="E466" t="str">
            <v>600.1013.97.7305.000.000.00000</v>
          </cell>
          <cell r="F466" t="str">
            <v>Airfare &amp; Fees</v>
          </cell>
          <cell r="G466">
            <v>706.8</v>
          </cell>
          <cell r="H466">
            <v>0</v>
          </cell>
          <cell r="I466">
            <v>706.8</v>
          </cell>
          <cell r="K466">
            <v>706.8</v>
          </cell>
          <cell r="L466">
            <v>0</v>
          </cell>
        </row>
        <row r="467">
          <cell r="D467">
            <v>7300</v>
          </cell>
          <cell r="E467" t="str">
            <v>600.1013.97.7310.000.000.00000</v>
          </cell>
          <cell r="F467" t="str">
            <v>Entertainment</v>
          </cell>
          <cell r="G467">
            <v>511.55</v>
          </cell>
          <cell r="H467">
            <v>0</v>
          </cell>
          <cell r="I467">
            <v>511.55</v>
          </cell>
          <cell r="K467">
            <v>511.55</v>
          </cell>
          <cell r="L467">
            <v>0</v>
          </cell>
        </row>
        <row r="468">
          <cell r="D468">
            <v>7300</v>
          </cell>
          <cell r="E468" t="str">
            <v>600.1013.97.7320.000.000.00000</v>
          </cell>
          <cell r="F468" t="str">
            <v>Meals</v>
          </cell>
          <cell r="G468">
            <v>290.52999999999997</v>
          </cell>
          <cell r="H468">
            <v>0</v>
          </cell>
          <cell r="I468">
            <v>290.52999999999997</v>
          </cell>
          <cell r="K468">
            <v>290.52999999999997</v>
          </cell>
          <cell r="L468">
            <v>0</v>
          </cell>
        </row>
        <row r="469">
          <cell r="D469">
            <v>7300</v>
          </cell>
          <cell r="E469" t="str">
            <v>600.1013.97.7321.000.000.00000</v>
          </cell>
          <cell r="F469" t="str">
            <v>Breakfast</v>
          </cell>
          <cell r="G469">
            <v>9.85</v>
          </cell>
          <cell r="H469">
            <v>0</v>
          </cell>
          <cell r="I469">
            <v>9.85</v>
          </cell>
          <cell r="K469">
            <v>9.85</v>
          </cell>
          <cell r="L469">
            <v>0</v>
          </cell>
        </row>
        <row r="470">
          <cell r="D470">
            <v>7300</v>
          </cell>
          <cell r="E470" t="str">
            <v>600.1013.97.7322.000.000.00000</v>
          </cell>
          <cell r="F470" t="str">
            <v>Lunch</v>
          </cell>
          <cell r="G470">
            <v>60.61</v>
          </cell>
          <cell r="H470">
            <v>0</v>
          </cell>
          <cell r="I470">
            <v>60.61</v>
          </cell>
          <cell r="K470">
            <v>60.61</v>
          </cell>
          <cell r="L470">
            <v>0</v>
          </cell>
        </row>
        <row r="471">
          <cell r="D471">
            <v>7300</v>
          </cell>
          <cell r="E471" t="str">
            <v>600.1013.97.7323.000.000.00000</v>
          </cell>
          <cell r="F471" t="str">
            <v>Dinner</v>
          </cell>
          <cell r="G471">
            <v>112.7</v>
          </cell>
          <cell r="H471">
            <v>0</v>
          </cell>
          <cell r="I471">
            <v>112.7</v>
          </cell>
          <cell r="K471">
            <v>112.7</v>
          </cell>
          <cell r="L471">
            <v>0</v>
          </cell>
        </row>
        <row r="472">
          <cell r="D472">
            <v>7330</v>
          </cell>
          <cell r="E472" t="str">
            <v>600.1013.97.7330.000.000.00000</v>
          </cell>
          <cell r="F472" t="str">
            <v>Data and Telecommunications</v>
          </cell>
          <cell r="G472">
            <v>2180.79</v>
          </cell>
          <cell r="H472">
            <v>452.51</v>
          </cell>
          <cell r="I472">
            <v>2633.3</v>
          </cell>
          <cell r="K472">
            <v>2633.3</v>
          </cell>
          <cell r="L472">
            <v>452.51</v>
          </cell>
        </row>
        <row r="473">
          <cell r="D473">
            <v>7400</v>
          </cell>
          <cell r="E473" t="str">
            <v>600.1013.97.7340.000.000.00000</v>
          </cell>
          <cell r="F473" t="str">
            <v>Utilities</v>
          </cell>
          <cell r="G473">
            <v>39.869999999999997</v>
          </cell>
          <cell r="H473">
            <v>0</v>
          </cell>
          <cell r="I473">
            <v>39.869999999999997</v>
          </cell>
          <cell r="K473">
            <v>39.869999999999997</v>
          </cell>
          <cell r="L473">
            <v>0</v>
          </cell>
        </row>
        <row r="474">
          <cell r="D474">
            <v>7400</v>
          </cell>
          <cell r="E474" t="str">
            <v>600.1013.97.7400.000.000.00000</v>
          </cell>
          <cell r="F474" t="str">
            <v>Facility Rent</v>
          </cell>
          <cell r="G474">
            <v>10616.13</v>
          </cell>
          <cell r="H474">
            <v>1850</v>
          </cell>
          <cell r="I474">
            <v>12466.13</v>
          </cell>
          <cell r="K474">
            <v>12466.13</v>
          </cell>
          <cell r="L474">
            <v>1850</v>
          </cell>
        </row>
        <row r="475">
          <cell r="D475">
            <v>7400</v>
          </cell>
          <cell r="E475" t="str">
            <v>600.1013.97.7401.000.000.00000</v>
          </cell>
          <cell r="F475" t="str">
            <v>Repairs &amp; Maintenance</v>
          </cell>
          <cell r="G475">
            <v>443.64</v>
          </cell>
          <cell r="H475">
            <v>300</v>
          </cell>
          <cell r="I475">
            <v>743.64</v>
          </cell>
          <cell r="K475">
            <v>743.64</v>
          </cell>
          <cell r="L475">
            <v>300</v>
          </cell>
        </row>
        <row r="476">
          <cell r="D476">
            <v>7600</v>
          </cell>
          <cell r="E476" t="str">
            <v>600.1013.97.7600.000.000.00000</v>
          </cell>
          <cell r="F476" t="str">
            <v>Postage</v>
          </cell>
          <cell r="G476">
            <v>78.95</v>
          </cell>
          <cell r="H476">
            <v>69.02</v>
          </cell>
          <cell r="I476">
            <v>147.97</v>
          </cell>
          <cell r="K476">
            <v>147.97</v>
          </cell>
          <cell r="L476">
            <v>69.02</v>
          </cell>
        </row>
        <row r="477">
          <cell r="D477">
            <v>7800</v>
          </cell>
          <cell r="E477" t="str">
            <v>600.1013.97.7800.000.000.00000</v>
          </cell>
          <cell r="F477" t="str">
            <v>Depreciation</v>
          </cell>
          <cell r="G477">
            <v>3902.36</v>
          </cell>
          <cell r="H477">
            <v>590.54</v>
          </cell>
          <cell r="I477">
            <v>4492.8999999999996</v>
          </cell>
          <cell r="K477">
            <v>4492.8999999999996</v>
          </cell>
          <cell r="L477">
            <v>590.54</v>
          </cell>
        </row>
        <row r="478">
          <cell r="D478">
            <v>7999</v>
          </cell>
          <cell r="E478" t="str">
            <v>600.1013.97.7993.000.000.00000</v>
          </cell>
          <cell r="F478" t="str">
            <v>LTL Allocation</v>
          </cell>
          <cell r="G478">
            <v>0</v>
          </cell>
          <cell r="H478">
            <v>40</v>
          </cell>
          <cell r="I478">
            <v>40</v>
          </cell>
          <cell r="K478">
            <v>40</v>
          </cell>
          <cell r="L478">
            <v>40</v>
          </cell>
        </row>
        <row r="479">
          <cell r="D479">
            <v>7999</v>
          </cell>
          <cell r="E479" t="str">
            <v>600.1013.97.7998.000.000.00000</v>
          </cell>
          <cell r="F479" t="str">
            <v>FABP Allocation</v>
          </cell>
          <cell r="G479">
            <v>0</v>
          </cell>
          <cell r="H479">
            <v>28</v>
          </cell>
          <cell r="I479">
            <v>28</v>
          </cell>
          <cell r="K479">
            <v>28</v>
          </cell>
          <cell r="L479">
            <v>28</v>
          </cell>
        </row>
        <row r="480">
          <cell r="D480">
            <v>8101</v>
          </cell>
          <cell r="E480" t="str">
            <v>600.1013.97.8994.000.000.00000</v>
          </cell>
          <cell r="F480" t="str">
            <v>Other Taxes</v>
          </cell>
          <cell r="G480">
            <v>127.38</v>
          </cell>
          <cell r="H480">
            <v>0</v>
          </cell>
          <cell r="I480">
            <v>127.38</v>
          </cell>
          <cell r="K480">
            <v>127.38</v>
          </cell>
          <cell r="L480">
            <v>0</v>
          </cell>
        </row>
        <row r="481">
          <cell r="D481">
            <v>4022</v>
          </cell>
          <cell r="E481" t="str">
            <v>600.1014.97.4020.000.000.00000</v>
          </cell>
          <cell r="F481" t="str">
            <v>Brokerage Revenue</v>
          </cell>
          <cell r="G481">
            <v>-24869.279999999999</v>
          </cell>
          <cell r="H481">
            <v>-352364.06</v>
          </cell>
          <cell r="I481">
            <v>-377233.34</v>
          </cell>
          <cell r="K481">
            <v>-377233.34</v>
          </cell>
          <cell r="L481">
            <v>-352364.06</v>
          </cell>
        </row>
        <row r="482">
          <cell r="D482">
            <v>5020</v>
          </cell>
          <cell r="E482" t="str">
            <v>600.1014.97.5020.000.000.00000</v>
          </cell>
          <cell r="F482" t="str">
            <v>Brokerage Transportation</v>
          </cell>
          <cell r="G482">
            <v>21444.99</v>
          </cell>
          <cell r="H482">
            <v>345003.07</v>
          </cell>
          <cell r="I482">
            <v>366448.06</v>
          </cell>
          <cell r="K482">
            <v>366448.06</v>
          </cell>
          <cell r="L482">
            <v>345003.07</v>
          </cell>
        </row>
        <row r="483">
          <cell r="D483">
            <v>7040</v>
          </cell>
          <cell r="E483" t="str">
            <v>600.1014.97.7040.000.000.00000</v>
          </cell>
          <cell r="F483" t="str">
            <v>Payroll Expense</v>
          </cell>
          <cell r="G483">
            <v>5480.78</v>
          </cell>
          <cell r="H483">
            <v>31096.19</v>
          </cell>
          <cell r="I483">
            <v>36576.97</v>
          </cell>
          <cell r="K483">
            <v>36576.97</v>
          </cell>
          <cell r="L483">
            <v>31096.19</v>
          </cell>
        </row>
        <row r="484">
          <cell r="D484">
            <v>7040</v>
          </cell>
          <cell r="E484" t="str">
            <v>600.1014.97.7043.000.000.00000</v>
          </cell>
          <cell r="F484" t="str">
            <v>Bonus Expense</v>
          </cell>
          <cell r="G484">
            <v>300</v>
          </cell>
          <cell r="H484">
            <v>-300</v>
          </cell>
          <cell r="I484">
            <v>0</v>
          </cell>
          <cell r="K484">
            <v>0</v>
          </cell>
          <cell r="L484">
            <v>-300</v>
          </cell>
        </row>
        <row r="485">
          <cell r="D485">
            <v>7050</v>
          </cell>
          <cell r="E485" t="str">
            <v>600.1014.97.7055.000.000.00000</v>
          </cell>
          <cell r="F485" t="str">
            <v>FICA</v>
          </cell>
          <cell r="G485">
            <v>425.62</v>
          </cell>
          <cell r="H485">
            <v>2264.6</v>
          </cell>
          <cell r="I485">
            <v>2690.22</v>
          </cell>
          <cell r="K485">
            <v>2690.22</v>
          </cell>
          <cell r="L485">
            <v>2264.6</v>
          </cell>
        </row>
        <row r="486">
          <cell r="D486">
            <v>7101</v>
          </cell>
          <cell r="E486" t="str">
            <v>600.1014.97.7140.000.000.00000</v>
          </cell>
          <cell r="F486" t="str">
            <v>Leased equipment</v>
          </cell>
          <cell r="G486">
            <v>0</v>
          </cell>
          <cell r="H486">
            <v>2610.6</v>
          </cell>
          <cell r="I486">
            <v>2610.6</v>
          </cell>
          <cell r="K486">
            <v>2610.6</v>
          </cell>
          <cell r="L486">
            <v>2610.6</v>
          </cell>
        </row>
        <row r="487">
          <cell r="D487">
            <v>7211</v>
          </cell>
          <cell r="E487" t="str">
            <v>600.1014.97.7211.000.000.00000</v>
          </cell>
          <cell r="F487" t="str">
            <v>IT Supplies</v>
          </cell>
          <cell r="G487">
            <v>354.39</v>
          </cell>
          <cell r="H487">
            <v>1830.41</v>
          </cell>
          <cell r="I487">
            <v>2184.8000000000002</v>
          </cell>
          <cell r="K487">
            <v>2184.8000000000002</v>
          </cell>
          <cell r="L487">
            <v>1830.41</v>
          </cell>
        </row>
        <row r="488">
          <cell r="D488">
            <v>7300</v>
          </cell>
          <cell r="E488" t="str">
            <v>600.1014.97.7300.000.000.00000</v>
          </cell>
          <cell r="F488" t="str">
            <v>Travel Expense &amp; Lodging</v>
          </cell>
          <cell r="G488">
            <v>0</v>
          </cell>
          <cell r="H488">
            <v>807.9</v>
          </cell>
          <cell r="I488">
            <v>807.9</v>
          </cell>
          <cell r="K488">
            <v>807.9</v>
          </cell>
          <cell r="L488">
            <v>807.9</v>
          </cell>
        </row>
        <row r="489">
          <cell r="D489">
            <v>7300</v>
          </cell>
          <cell r="E489" t="str">
            <v>600.1014.97.7302.000.000.00000</v>
          </cell>
          <cell r="F489" t="str">
            <v>Parking/Ground Transp/Tolls</v>
          </cell>
          <cell r="G489">
            <v>20</v>
          </cell>
          <cell r="H489">
            <v>818</v>
          </cell>
          <cell r="I489">
            <v>838</v>
          </cell>
          <cell r="K489">
            <v>838</v>
          </cell>
          <cell r="L489">
            <v>818</v>
          </cell>
        </row>
        <row r="490">
          <cell r="D490">
            <v>7300</v>
          </cell>
          <cell r="E490" t="str">
            <v>600.1014.97.7303.000.000.00000</v>
          </cell>
          <cell r="F490" t="str">
            <v>Auto: Gas/Mileage</v>
          </cell>
          <cell r="G490">
            <v>276.39999999999998</v>
          </cell>
          <cell r="H490">
            <v>1366.43</v>
          </cell>
          <cell r="I490">
            <v>1642.83</v>
          </cell>
          <cell r="K490">
            <v>1642.83</v>
          </cell>
          <cell r="L490">
            <v>1366.43</v>
          </cell>
        </row>
        <row r="491">
          <cell r="D491">
            <v>7300</v>
          </cell>
          <cell r="E491" t="str">
            <v>600.1014.97.7304.000.000.00000</v>
          </cell>
          <cell r="F491" t="str">
            <v>Hotel</v>
          </cell>
          <cell r="G491">
            <v>220.38</v>
          </cell>
          <cell r="H491">
            <v>1205.31</v>
          </cell>
          <cell r="I491">
            <v>1425.69</v>
          </cell>
          <cell r="K491">
            <v>1425.69</v>
          </cell>
          <cell r="L491">
            <v>1205.31</v>
          </cell>
        </row>
        <row r="492">
          <cell r="D492">
            <v>7300</v>
          </cell>
          <cell r="E492" t="str">
            <v>600.1014.97.7305.000.000.00000</v>
          </cell>
          <cell r="F492" t="str">
            <v>Airfare &amp; Fees</v>
          </cell>
          <cell r="G492">
            <v>0</v>
          </cell>
          <cell r="H492">
            <v>319.8</v>
          </cell>
          <cell r="I492">
            <v>319.8</v>
          </cell>
          <cell r="K492">
            <v>319.8</v>
          </cell>
          <cell r="L492">
            <v>319.8</v>
          </cell>
        </row>
        <row r="493">
          <cell r="D493">
            <v>7300</v>
          </cell>
          <cell r="E493" t="str">
            <v>600.1014.97.7321.000.000.00000</v>
          </cell>
          <cell r="F493" t="str">
            <v>Breakfast</v>
          </cell>
          <cell r="G493">
            <v>0</v>
          </cell>
          <cell r="H493">
            <v>20.420000000000002</v>
          </cell>
          <cell r="I493">
            <v>20.420000000000002</v>
          </cell>
          <cell r="K493">
            <v>20.420000000000002</v>
          </cell>
          <cell r="L493">
            <v>20.420000000000002</v>
          </cell>
        </row>
        <row r="494">
          <cell r="D494">
            <v>7300</v>
          </cell>
          <cell r="E494" t="str">
            <v>600.1014.97.7322.000.000.00000</v>
          </cell>
          <cell r="F494" t="str">
            <v>Lunch</v>
          </cell>
          <cell r="G494">
            <v>0</v>
          </cell>
          <cell r="H494">
            <v>93.45</v>
          </cell>
          <cell r="I494">
            <v>93.45</v>
          </cell>
          <cell r="K494">
            <v>93.45</v>
          </cell>
          <cell r="L494">
            <v>93.45</v>
          </cell>
        </row>
        <row r="495">
          <cell r="D495">
            <v>7300</v>
          </cell>
          <cell r="E495" t="str">
            <v>600.1014.97.7323.000.000.00000</v>
          </cell>
          <cell r="F495" t="str">
            <v>Dinner</v>
          </cell>
          <cell r="G495">
            <v>18.63</v>
          </cell>
          <cell r="H495">
            <v>1342.2</v>
          </cell>
          <cell r="I495">
            <v>1360.83</v>
          </cell>
          <cell r="K495">
            <v>1360.83</v>
          </cell>
          <cell r="L495">
            <v>1342.2</v>
          </cell>
        </row>
        <row r="496">
          <cell r="D496">
            <v>7300</v>
          </cell>
          <cell r="E496" t="str">
            <v>600.1014.97.7324.000.000.00000</v>
          </cell>
          <cell r="F496" t="str">
            <v>Snacks/Beverages</v>
          </cell>
          <cell r="G496">
            <v>0</v>
          </cell>
          <cell r="H496">
            <v>251.26</v>
          </cell>
          <cell r="I496">
            <v>251.26</v>
          </cell>
          <cell r="K496">
            <v>251.26</v>
          </cell>
          <cell r="L496">
            <v>251.26</v>
          </cell>
        </row>
        <row r="497">
          <cell r="D497">
            <v>7300</v>
          </cell>
          <cell r="E497" t="str">
            <v>600.1014.97.7325.000.000.00000</v>
          </cell>
          <cell r="F497" t="str">
            <v>Business Meal</v>
          </cell>
          <cell r="G497">
            <v>0</v>
          </cell>
          <cell r="H497">
            <v>310.37</v>
          </cell>
          <cell r="I497">
            <v>310.37</v>
          </cell>
          <cell r="K497">
            <v>310.37</v>
          </cell>
          <cell r="L497">
            <v>310.37</v>
          </cell>
        </row>
        <row r="498">
          <cell r="D498">
            <v>7330</v>
          </cell>
          <cell r="E498" t="str">
            <v>600.1014.97.7330.000.000.00000</v>
          </cell>
          <cell r="F498" t="str">
            <v>Data and Telecommunications</v>
          </cell>
          <cell r="G498">
            <v>0</v>
          </cell>
          <cell r="H498">
            <v>1259.53</v>
          </cell>
          <cell r="I498">
            <v>1259.53</v>
          </cell>
          <cell r="K498">
            <v>1259.53</v>
          </cell>
          <cell r="L498">
            <v>1259.53</v>
          </cell>
        </row>
        <row r="499">
          <cell r="D499">
            <v>7400</v>
          </cell>
          <cell r="E499" t="str">
            <v>600.1014.97.7400.000.000.00000</v>
          </cell>
          <cell r="F499" t="str">
            <v>Facility Rent</v>
          </cell>
          <cell r="G499">
            <v>0</v>
          </cell>
          <cell r="H499">
            <v>1032.8800000000001</v>
          </cell>
          <cell r="I499">
            <v>1032.8800000000001</v>
          </cell>
          <cell r="K499">
            <v>1032.8800000000001</v>
          </cell>
          <cell r="L499">
            <v>1032.8800000000001</v>
          </cell>
        </row>
        <row r="500">
          <cell r="D500">
            <v>7600</v>
          </cell>
          <cell r="E500" t="str">
            <v>600.1014.97.7600.000.000.00000</v>
          </cell>
          <cell r="F500" t="str">
            <v>Postage</v>
          </cell>
          <cell r="G500">
            <v>0</v>
          </cell>
          <cell r="H500">
            <v>52.2</v>
          </cell>
          <cell r="I500">
            <v>52.2</v>
          </cell>
          <cell r="K500">
            <v>52.2</v>
          </cell>
          <cell r="L500">
            <v>52.2</v>
          </cell>
        </row>
        <row r="501">
          <cell r="D501">
            <v>7600</v>
          </cell>
          <cell r="E501" t="str">
            <v>600.1014.97.7650.000.000.00000</v>
          </cell>
          <cell r="F501" t="str">
            <v>Dues &amp; Subscriptions</v>
          </cell>
          <cell r="G501">
            <v>0</v>
          </cell>
          <cell r="H501">
            <v>15</v>
          </cell>
          <cell r="I501">
            <v>15</v>
          </cell>
          <cell r="K501">
            <v>15</v>
          </cell>
          <cell r="L501">
            <v>15</v>
          </cell>
        </row>
        <row r="502">
          <cell r="D502">
            <v>7600</v>
          </cell>
          <cell r="E502" t="str">
            <v>600.1014.97.7905.000.000.00000</v>
          </cell>
          <cell r="F502" t="str">
            <v>Miscellaneous Expense</v>
          </cell>
          <cell r="G502">
            <v>0</v>
          </cell>
          <cell r="H502">
            <v>19.170000000000002</v>
          </cell>
          <cell r="I502">
            <v>19.170000000000002</v>
          </cell>
          <cell r="K502">
            <v>19.170000000000002</v>
          </cell>
          <cell r="L502">
            <v>19.170000000000002</v>
          </cell>
        </row>
        <row r="503">
          <cell r="D503">
            <v>7999</v>
          </cell>
          <cell r="E503" t="str">
            <v>600.1014.97.7993.000.000.00000</v>
          </cell>
          <cell r="F503" t="str">
            <v>LTL Allocation</v>
          </cell>
          <cell r="G503">
            <v>4210</v>
          </cell>
          <cell r="H503">
            <v>12050</v>
          </cell>
          <cell r="I503">
            <v>16260</v>
          </cell>
          <cell r="K503">
            <v>16260</v>
          </cell>
          <cell r="L503">
            <v>12050</v>
          </cell>
        </row>
        <row r="504">
          <cell r="D504">
            <v>7520</v>
          </cell>
          <cell r="E504" t="str">
            <v>600.1014.97.7995.000.000.00000</v>
          </cell>
          <cell r="F504" t="str">
            <v>Recruiting Allocation</v>
          </cell>
          <cell r="G504">
            <v>7500</v>
          </cell>
          <cell r="H504">
            <v>7500</v>
          </cell>
          <cell r="I504">
            <v>15000</v>
          </cell>
          <cell r="K504">
            <v>15000</v>
          </cell>
          <cell r="L504">
            <v>7500</v>
          </cell>
        </row>
        <row r="505">
          <cell r="D505">
            <v>7530</v>
          </cell>
          <cell r="E505" t="str">
            <v>600.1014.97.7996.000.000.00000</v>
          </cell>
          <cell r="F505" t="str">
            <v>Training Allocation</v>
          </cell>
          <cell r="G505">
            <v>12500</v>
          </cell>
          <cell r="H505">
            <v>12500</v>
          </cell>
          <cell r="I505">
            <v>25000</v>
          </cell>
          <cell r="K505">
            <v>25000</v>
          </cell>
          <cell r="L505">
            <v>12500</v>
          </cell>
        </row>
        <row r="506">
          <cell r="D506">
            <v>7999</v>
          </cell>
          <cell r="E506" t="str">
            <v>600.1014.97.7998.000.000.00000</v>
          </cell>
          <cell r="F506" t="str">
            <v>FABP Allocation</v>
          </cell>
          <cell r="G506">
            <v>2954</v>
          </cell>
          <cell r="H506">
            <v>8442</v>
          </cell>
          <cell r="I506">
            <v>11396</v>
          </cell>
          <cell r="K506">
            <v>11396</v>
          </cell>
          <cell r="L506">
            <v>8442</v>
          </cell>
        </row>
        <row r="507">
          <cell r="D507">
            <v>7999</v>
          </cell>
          <cell r="E507" t="str">
            <v>600.1014.97.7999.000.000.00000</v>
          </cell>
          <cell r="F507" t="str">
            <v>G&amp;A Allocation</v>
          </cell>
          <cell r="G507">
            <v>45</v>
          </cell>
          <cell r="H507">
            <v>45</v>
          </cell>
          <cell r="I507">
            <v>90</v>
          </cell>
          <cell r="K507">
            <v>90</v>
          </cell>
          <cell r="L507">
            <v>45</v>
          </cell>
        </row>
        <row r="508">
          <cell r="D508">
            <v>7040</v>
          </cell>
          <cell r="E508" t="str">
            <v>600.2002.45.7040.000.000.00000</v>
          </cell>
          <cell r="F508" t="str">
            <v>Payroll Expense</v>
          </cell>
          <cell r="G508">
            <v>37741.68</v>
          </cell>
          <cell r="H508">
            <v>10620.78</v>
          </cell>
          <cell r="I508">
            <v>48362.46</v>
          </cell>
          <cell r="K508">
            <v>48362.46</v>
          </cell>
          <cell r="L508">
            <v>10620.78</v>
          </cell>
        </row>
        <row r="509">
          <cell r="D509">
            <v>7040</v>
          </cell>
          <cell r="E509" t="str">
            <v>600.2002.45.7043.000.000.00000</v>
          </cell>
          <cell r="F509" t="str">
            <v>Bonus Expense</v>
          </cell>
          <cell r="G509">
            <v>0</v>
          </cell>
          <cell r="H509">
            <v>600</v>
          </cell>
          <cell r="I509">
            <v>600</v>
          </cell>
          <cell r="K509">
            <v>600</v>
          </cell>
          <cell r="L509">
            <v>600</v>
          </cell>
        </row>
        <row r="510">
          <cell r="D510">
            <v>7045</v>
          </cell>
          <cell r="E510" t="str">
            <v>600.2002.45.7045.000.000.00000</v>
          </cell>
          <cell r="F510" t="str">
            <v>Commissions</v>
          </cell>
          <cell r="G510">
            <v>15549.37</v>
          </cell>
          <cell r="H510">
            <v>11874.48</v>
          </cell>
          <cell r="I510">
            <v>27423.85</v>
          </cell>
          <cell r="K510">
            <v>27423.85</v>
          </cell>
          <cell r="L510">
            <v>11874.48</v>
          </cell>
        </row>
        <row r="511">
          <cell r="D511">
            <v>7050</v>
          </cell>
          <cell r="E511" t="str">
            <v>600.2002.45.7055.000.000.00000</v>
          </cell>
          <cell r="F511" t="str">
            <v>FICA</v>
          </cell>
          <cell r="G511">
            <v>3623.65</v>
          </cell>
          <cell r="H511">
            <v>1490.69</v>
          </cell>
          <cell r="I511">
            <v>5114.34</v>
          </cell>
          <cell r="K511">
            <v>5114.34</v>
          </cell>
          <cell r="L511">
            <v>1490.69</v>
          </cell>
        </row>
        <row r="512">
          <cell r="D512">
            <v>7050</v>
          </cell>
          <cell r="E512" t="str">
            <v>600.2002.45.7070.000.000.00000</v>
          </cell>
          <cell r="F512" t="str">
            <v>Benefit Allocation</v>
          </cell>
          <cell r="G512">
            <v>4608.0200000000004</v>
          </cell>
          <cell r="H512">
            <v>857.2</v>
          </cell>
          <cell r="I512">
            <v>5465.22</v>
          </cell>
          <cell r="K512">
            <v>5465.22</v>
          </cell>
          <cell r="L512">
            <v>857.2</v>
          </cell>
        </row>
        <row r="513">
          <cell r="D513">
            <v>7200</v>
          </cell>
          <cell r="E513" t="str">
            <v>600.2002.45.7210.000.000.00000</v>
          </cell>
          <cell r="F513" t="str">
            <v>Supplies</v>
          </cell>
          <cell r="G513">
            <v>450</v>
          </cell>
          <cell r="H513">
            <v>0</v>
          </cell>
          <cell r="I513">
            <v>450</v>
          </cell>
          <cell r="K513">
            <v>450</v>
          </cell>
          <cell r="L513">
            <v>0</v>
          </cell>
        </row>
        <row r="514">
          <cell r="D514">
            <v>7200</v>
          </cell>
          <cell r="E514" t="str">
            <v>600.2002.45.7220.000.000.00000</v>
          </cell>
          <cell r="F514" t="str">
            <v>Promotional Supplies</v>
          </cell>
          <cell r="G514">
            <v>523.69000000000005</v>
          </cell>
          <cell r="H514">
            <v>0</v>
          </cell>
          <cell r="I514">
            <v>523.69000000000005</v>
          </cell>
          <cell r="K514">
            <v>523.69000000000005</v>
          </cell>
          <cell r="L514">
            <v>0</v>
          </cell>
        </row>
        <row r="515">
          <cell r="D515">
            <v>7600</v>
          </cell>
          <cell r="E515" t="str">
            <v>600.2002.45.7600.000.000.00000</v>
          </cell>
          <cell r="F515" t="str">
            <v>Postage</v>
          </cell>
          <cell r="G515">
            <v>0</v>
          </cell>
          <cell r="H515">
            <v>9.8800000000000008</v>
          </cell>
          <cell r="I515">
            <v>9.8800000000000008</v>
          </cell>
          <cell r="K515">
            <v>9.8800000000000008</v>
          </cell>
          <cell r="L515">
            <v>9.8800000000000008</v>
          </cell>
        </row>
        <row r="516">
          <cell r="D516">
            <v>7999</v>
          </cell>
          <cell r="E516" t="str">
            <v>600.2002.45.7993.000.000.00000</v>
          </cell>
          <cell r="F516" t="str">
            <v>LTL Allocation</v>
          </cell>
          <cell r="G516">
            <v>-170</v>
          </cell>
          <cell r="H516">
            <v>-60</v>
          </cell>
          <cell r="I516">
            <v>-230</v>
          </cell>
          <cell r="K516">
            <v>-230</v>
          </cell>
          <cell r="L516">
            <v>-60</v>
          </cell>
        </row>
        <row r="517">
          <cell r="D517">
            <v>7999</v>
          </cell>
          <cell r="E517" t="str">
            <v>600.2002.45.7999.000.000.00000</v>
          </cell>
          <cell r="F517" t="str">
            <v>G&amp;A Allocation</v>
          </cell>
          <cell r="G517">
            <v>-34020</v>
          </cell>
          <cell r="H517">
            <v>-5805</v>
          </cell>
          <cell r="I517">
            <v>-39825</v>
          </cell>
          <cell r="K517">
            <v>-39825</v>
          </cell>
          <cell r="L517">
            <v>-5805</v>
          </cell>
        </row>
        <row r="518">
          <cell r="D518">
            <v>4022</v>
          </cell>
          <cell r="E518" t="str">
            <v>600.2002.97.4020.000.000.00000</v>
          </cell>
          <cell r="F518" t="str">
            <v>Brokerage Revenue</v>
          </cell>
          <cell r="G518">
            <v>-8869268.4000000004</v>
          </cell>
          <cell r="H518">
            <v>-740629.29</v>
          </cell>
          <cell r="I518">
            <v>-9609897.6899999995</v>
          </cell>
          <cell r="K518">
            <v>-9609897.6899999995</v>
          </cell>
          <cell r="L518">
            <v>-740629.29</v>
          </cell>
        </row>
        <row r="519">
          <cell r="D519">
            <v>4022</v>
          </cell>
          <cell r="E519" t="str">
            <v>600.2002.97.4021.000.000.00000</v>
          </cell>
          <cell r="F519" t="str">
            <v>Fuel Surcharge Brokerage</v>
          </cell>
          <cell r="G519">
            <v>-156946.67000000001</v>
          </cell>
          <cell r="H519">
            <v>-9552.27</v>
          </cell>
          <cell r="I519">
            <v>-166498.94</v>
          </cell>
          <cell r="K519">
            <v>-166498.94</v>
          </cell>
          <cell r="L519">
            <v>-9552.27</v>
          </cell>
        </row>
        <row r="520">
          <cell r="D520">
            <v>4090</v>
          </cell>
          <cell r="E520" t="str">
            <v>600.2002.97.4090.000.000.00000</v>
          </cell>
          <cell r="F520" t="str">
            <v>Adjustments to Revenue</v>
          </cell>
          <cell r="G520">
            <v>597.13</v>
          </cell>
          <cell r="H520">
            <v>0</v>
          </cell>
          <cell r="I520">
            <v>597.13</v>
          </cell>
          <cell r="K520">
            <v>597.13</v>
          </cell>
          <cell r="L520">
            <v>0</v>
          </cell>
        </row>
        <row r="521">
          <cell r="D521">
            <v>5020</v>
          </cell>
          <cell r="E521" t="str">
            <v>600.2002.97.5020.000.000.00000</v>
          </cell>
          <cell r="F521" t="str">
            <v>Brokerage Transportation</v>
          </cell>
          <cell r="G521">
            <v>7916659.5</v>
          </cell>
          <cell r="H521">
            <v>638717.94999999995</v>
          </cell>
          <cell r="I521">
            <v>8555377.4499999993</v>
          </cell>
          <cell r="K521">
            <v>8555377.4499999993</v>
          </cell>
          <cell r="L521">
            <v>638717.94999999995</v>
          </cell>
        </row>
        <row r="522">
          <cell r="D522">
            <v>5041</v>
          </cell>
          <cell r="E522" t="str">
            <v>600.2002.97.5040.000.000.00000</v>
          </cell>
          <cell r="F522" t="str">
            <v>Payroll Expense</v>
          </cell>
          <cell r="G522">
            <v>1346.15</v>
          </cell>
          <cell r="H522">
            <v>0</v>
          </cell>
          <cell r="I522">
            <v>1346.15</v>
          </cell>
          <cell r="K522">
            <v>1346.15</v>
          </cell>
          <cell r="L522">
            <v>0</v>
          </cell>
        </row>
        <row r="523">
          <cell r="D523">
            <v>5050</v>
          </cell>
          <cell r="E523" t="str">
            <v>600.2002.97.5055.000.000.00000</v>
          </cell>
          <cell r="F523" t="str">
            <v>FICA</v>
          </cell>
          <cell r="G523">
            <v>195.96</v>
          </cell>
          <cell r="H523">
            <v>0</v>
          </cell>
          <cell r="I523">
            <v>195.96</v>
          </cell>
          <cell r="K523">
            <v>195.96</v>
          </cell>
          <cell r="L523">
            <v>0</v>
          </cell>
        </row>
        <row r="524">
          <cell r="D524">
            <v>5500</v>
          </cell>
          <cell r="E524" t="str">
            <v>600.2002.97.5160.000.000.00000</v>
          </cell>
          <cell r="F524" t="str">
            <v>Brokerage Adjustments</v>
          </cell>
          <cell r="G524">
            <v>395.79</v>
          </cell>
          <cell r="H524">
            <v>0</v>
          </cell>
          <cell r="I524">
            <v>395.79</v>
          </cell>
          <cell r="K524">
            <v>395.79</v>
          </cell>
          <cell r="L524">
            <v>0</v>
          </cell>
        </row>
        <row r="525">
          <cell r="D525">
            <v>5025</v>
          </cell>
          <cell r="E525" t="str">
            <v>600.2002.97.5290.000.000.00000</v>
          </cell>
          <cell r="F525" t="str">
            <v>Comdata Fee</v>
          </cell>
          <cell r="G525">
            <v>174.5</v>
          </cell>
          <cell r="H525">
            <v>0</v>
          </cell>
          <cell r="I525">
            <v>174.5</v>
          </cell>
          <cell r="K525">
            <v>174.5</v>
          </cell>
          <cell r="L525">
            <v>0</v>
          </cell>
        </row>
        <row r="526">
          <cell r="D526">
            <v>7040</v>
          </cell>
          <cell r="E526" t="str">
            <v>600.2002.97.7040.000.000.00000</v>
          </cell>
          <cell r="F526" t="str">
            <v>Payroll Expense</v>
          </cell>
          <cell r="G526">
            <v>537267.32999999996</v>
          </cell>
          <cell r="H526">
            <v>68297.279999999999</v>
          </cell>
          <cell r="I526">
            <v>605564.61</v>
          </cell>
          <cell r="K526">
            <v>605564.61</v>
          </cell>
          <cell r="L526">
            <v>68297.279999999999</v>
          </cell>
        </row>
        <row r="527">
          <cell r="D527">
            <v>7040</v>
          </cell>
          <cell r="E527" t="str">
            <v>600.2002.97.7043.000.000.00000</v>
          </cell>
          <cell r="F527" t="str">
            <v>Bonus Expense</v>
          </cell>
          <cell r="G527">
            <v>48460.18</v>
          </cell>
          <cell r="H527">
            <v>0</v>
          </cell>
          <cell r="I527">
            <v>48460.18</v>
          </cell>
          <cell r="K527">
            <v>48460.18</v>
          </cell>
          <cell r="L527">
            <v>0</v>
          </cell>
        </row>
        <row r="528">
          <cell r="D528">
            <v>7045</v>
          </cell>
          <cell r="E528" t="str">
            <v>600.2002.97.7045.000.000.00000</v>
          </cell>
          <cell r="F528" t="str">
            <v>Commissions</v>
          </cell>
          <cell r="G528">
            <v>93127.360000000001</v>
          </cell>
          <cell r="H528">
            <v>905.57</v>
          </cell>
          <cell r="I528">
            <v>94032.93</v>
          </cell>
          <cell r="K528">
            <v>94032.93</v>
          </cell>
          <cell r="L528">
            <v>905.57</v>
          </cell>
        </row>
        <row r="529">
          <cell r="D529">
            <v>7045</v>
          </cell>
          <cell r="E529" t="str">
            <v>600.2002.97.7046.000.000.00000</v>
          </cell>
          <cell r="F529" t="str">
            <v>Non variable comp expense</v>
          </cell>
          <cell r="G529">
            <v>-300</v>
          </cell>
          <cell r="H529">
            <v>0</v>
          </cell>
          <cell r="I529">
            <v>-300</v>
          </cell>
          <cell r="K529">
            <v>-300</v>
          </cell>
          <cell r="L529">
            <v>0</v>
          </cell>
        </row>
        <row r="530">
          <cell r="D530">
            <v>7045</v>
          </cell>
          <cell r="E530" t="str">
            <v>600.2002.97.7047.000.000.00000</v>
          </cell>
          <cell r="F530" t="str">
            <v>Hourly gain share (hits)</v>
          </cell>
          <cell r="G530">
            <v>-861.6</v>
          </cell>
          <cell r="H530">
            <v>0</v>
          </cell>
          <cell r="I530">
            <v>-861.6</v>
          </cell>
          <cell r="K530">
            <v>-861.6</v>
          </cell>
          <cell r="L530">
            <v>0</v>
          </cell>
        </row>
        <row r="531">
          <cell r="D531">
            <v>7050</v>
          </cell>
          <cell r="E531" t="str">
            <v>600.2002.97.7055.000.000.00000</v>
          </cell>
          <cell r="F531" t="str">
            <v>FICA</v>
          </cell>
          <cell r="G531">
            <v>48087.99</v>
          </cell>
          <cell r="H531">
            <v>6037.66</v>
          </cell>
          <cell r="I531">
            <v>54125.65</v>
          </cell>
          <cell r="K531">
            <v>54125.65</v>
          </cell>
          <cell r="L531">
            <v>6037.66</v>
          </cell>
        </row>
        <row r="532">
          <cell r="D532">
            <v>7050</v>
          </cell>
          <cell r="E532" t="str">
            <v>600.2002.97.7070.000.000.00000</v>
          </cell>
          <cell r="F532" t="str">
            <v>Benefit Allocation</v>
          </cell>
          <cell r="G532">
            <v>65960.77</v>
          </cell>
          <cell r="H532">
            <v>6429.03</v>
          </cell>
          <cell r="I532">
            <v>72389.8</v>
          </cell>
          <cell r="K532">
            <v>72389.8</v>
          </cell>
          <cell r="L532">
            <v>6429.03</v>
          </cell>
        </row>
        <row r="533">
          <cell r="D533">
            <v>7200</v>
          </cell>
          <cell r="E533" t="str">
            <v>600.2002.97.7210.000.000.00000</v>
          </cell>
          <cell r="F533" t="str">
            <v>Supplies</v>
          </cell>
          <cell r="G533">
            <v>9254.68</v>
          </cell>
          <cell r="H533">
            <v>989.53</v>
          </cell>
          <cell r="I533">
            <v>10244.209999999999</v>
          </cell>
          <cell r="K533">
            <v>10244.209999999999</v>
          </cell>
          <cell r="L533">
            <v>989.53</v>
          </cell>
        </row>
        <row r="534">
          <cell r="D534">
            <v>7211</v>
          </cell>
          <cell r="E534" t="str">
            <v>600.2002.97.7211.000.000.00000</v>
          </cell>
          <cell r="F534" t="str">
            <v>IT Supplies</v>
          </cell>
          <cell r="G534">
            <v>564.03</v>
          </cell>
          <cell r="H534">
            <v>0</v>
          </cell>
          <cell r="I534">
            <v>564.03</v>
          </cell>
          <cell r="K534">
            <v>564.03</v>
          </cell>
          <cell r="L534">
            <v>0</v>
          </cell>
        </row>
        <row r="535">
          <cell r="D535">
            <v>7250</v>
          </cell>
          <cell r="E535" t="str">
            <v>600.2002.97.7250.000.000.00000</v>
          </cell>
          <cell r="F535" t="str">
            <v>Purchased Services</v>
          </cell>
          <cell r="G535">
            <v>486.76</v>
          </cell>
          <cell r="H535">
            <v>0</v>
          </cell>
          <cell r="I535">
            <v>486.76</v>
          </cell>
          <cell r="K535">
            <v>486.76</v>
          </cell>
          <cell r="L535">
            <v>0</v>
          </cell>
        </row>
        <row r="536">
          <cell r="D536">
            <v>7251</v>
          </cell>
          <cell r="E536" t="str">
            <v>600.2002.97.7251.000.000.00000</v>
          </cell>
          <cell r="F536" t="str">
            <v>IT Purchased Services</v>
          </cell>
          <cell r="G536">
            <v>211.97</v>
          </cell>
          <cell r="H536">
            <v>83.11</v>
          </cell>
          <cell r="I536">
            <v>295.08</v>
          </cell>
          <cell r="K536">
            <v>295.08</v>
          </cell>
          <cell r="L536">
            <v>83.11</v>
          </cell>
        </row>
        <row r="537">
          <cell r="D537">
            <v>7300</v>
          </cell>
          <cell r="E537" t="str">
            <v>600.2002.97.7300.000.000.00000</v>
          </cell>
          <cell r="F537" t="str">
            <v>Travel Expense &amp; Lodging</v>
          </cell>
          <cell r="G537">
            <v>15898.97</v>
          </cell>
          <cell r="H537">
            <v>0</v>
          </cell>
          <cell r="I537">
            <v>15898.97</v>
          </cell>
          <cell r="K537">
            <v>15898.97</v>
          </cell>
          <cell r="L537">
            <v>0</v>
          </cell>
        </row>
        <row r="538">
          <cell r="D538">
            <v>7300</v>
          </cell>
          <cell r="E538" t="str">
            <v>600.2002.97.7301.000.000.00000</v>
          </cell>
          <cell r="F538" t="str">
            <v>Auto Rental</v>
          </cell>
          <cell r="G538">
            <v>76.23</v>
          </cell>
          <cell r="H538">
            <v>256.10000000000002</v>
          </cell>
          <cell r="I538">
            <v>332.33</v>
          </cell>
          <cell r="K538">
            <v>332.33</v>
          </cell>
          <cell r="L538">
            <v>256.10000000000002</v>
          </cell>
        </row>
        <row r="539">
          <cell r="D539">
            <v>7300</v>
          </cell>
          <cell r="E539" t="str">
            <v>600.2002.97.7302.000.000.00000</v>
          </cell>
          <cell r="F539" t="str">
            <v>Parking/Ground Transp/Tolls</v>
          </cell>
          <cell r="G539">
            <v>-316.47000000000003</v>
          </cell>
          <cell r="H539">
            <v>399.55</v>
          </cell>
          <cell r="I539">
            <v>83.08</v>
          </cell>
          <cell r="K539">
            <v>83.08</v>
          </cell>
          <cell r="L539">
            <v>399.55</v>
          </cell>
        </row>
        <row r="540">
          <cell r="D540">
            <v>7300</v>
          </cell>
          <cell r="E540" t="str">
            <v>600.2002.97.7303.000.000.00000</v>
          </cell>
          <cell r="F540" t="str">
            <v>Auto: Gas/Mileage</v>
          </cell>
          <cell r="G540">
            <v>184.62</v>
          </cell>
          <cell r="H540">
            <v>49.68</v>
          </cell>
          <cell r="I540">
            <v>234.3</v>
          </cell>
          <cell r="K540">
            <v>234.3</v>
          </cell>
          <cell r="L540">
            <v>49.68</v>
          </cell>
        </row>
        <row r="541">
          <cell r="D541">
            <v>7300</v>
          </cell>
          <cell r="E541" t="str">
            <v>600.2002.97.7304.000.000.00000</v>
          </cell>
          <cell r="F541" t="str">
            <v>Hotel</v>
          </cell>
          <cell r="G541">
            <v>507.23</v>
          </cell>
          <cell r="H541">
            <v>426.13</v>
          </cell>
          <cell r="I541">
            <v>933.36</v>
          </cell>
          <cell r="K541">
            <v>933.36</v>
          </cell>
          <cell r="L541">
            <v>426.13</v>
          </cell>
        </row>
        <row r="542">
          <cell r="D542">
            <v>7300</v>
          </cell>
          <cell r="E542" t="str">
            <v>600.2002.97.7305.000.000.00000</v>
          </cell>
          <cell r="F542" t="str">
            <v>Airfare &amp; Fees</v>
          </cell>
          <cell r="G542">
            <v>2735.84</v>
          </cell>
          <cell r="H542">
            <v>1872.95</v>
          </cell>
          <cell r="I542">
            <v>4608.79</v>
          </cell>
          <cell r="K542">
            <v>4608.79</v>
          </cell>
          <cell r="L542">
            <v>1872.95</v>
          </cell>
        </row>
        <row r="543">
          <cell r="D543">
            <v>7300</v>
          </cell>
          <cell r="E543" t="str">
            <v>600.2002.97.7310.000.000.00000</v>
          </cell>
          <cell r="F543" t="str">
            <v>Entertainment</v>
          </cell>
          <cell r="G543">
            <v>737.73</v>
          </cell>
          <cell r="H543">
            <v>0</v>
          </cell>
          <cell r="I543">
            <v>737.73</v>
          </cell>
          <cell r="K543">
            <v>737.73</v>
          </cell>
          <cell r="L543">
            <v>0</v>
          </cell>
        </row>
        <row r="544">
          <cell r="D544">
            <v>7300</v>
          </cell>
          <cell r="E544" t="str">
            <v>600.2002.97.7320.000.000.00000</v>
          </cell>
          <cell r="F544" t="str">
            <v>Meals</v>
          </cell>
          <cell r="G544">
            <v>4171.07</v>
          </cell>
          <cell r="H544">
            <v>0</v>
          </cell>
          <cell r="I544">
            <v>4171.07</v>
          </cell>
          <cell r="K544">
            <v>4171.07</v>
          </cell>
          <cell r="L544">
            <v>0</v>
          </cell>
        </row>
        <row r="545">
          <cell r="D545">
            <v>7300</v>
          </cell>
          <cell r="E545" t="str">
            <v>600.2002.97.7321.000.000.00000</v>
          </cell>
          <cell r="F545" t="str">
            <v>Breakfast</v>
          </cell>
          <cell r="G545">
            <v>-4.43</v>
          </cell>
          <cell r="H545">
            <v>16.079999999999998</v>
          </cell>
          <cell r="I545">
            <v>11.65</v>
          </cell>
          <cell r="K545">
            <v>11.65</v>
          </cell>
          <cell r="L545">
            <v>16.079999999999998</v>
          </cell>
        </row>
        <row r="546">
          <cell r="D546">
            <v>7300</v>
          </cell>
          <cell r="E546" t="str">
            <v>600.2002.97.7322.000.000.00000</v>
          </cell>
          <cell r="F546" t="str">
            <v>Lunch</v>
          </cell>
          <cell r="G546">
            <v>290.51</v>
          </cell>
          <cell r="H546">
            <v>63.58</v>
          </cell>
          <cell r="I546">
            <v>354.09</v>
          </cell>
          <cell r="K546">
            <v>354.09</v>
          </cell>
          <cell r="L546">
            <v>63.58</v>
          </cell>
        </row>
        <row r="547">
          <cell r="D547">
            <v>7300</v>
          </cell>
          <cell r="E547" t="str">
            <v>600.2002.97.7323.000.000.00000</v>
          </cell>
          <cell r="F547" t="str">
            <v>Dinner</v>
          </cell>
          <cell r="G547">
            <v>-71.92</v>
          </cell>
          <cell r="H547">
            <v>288.47000000000003</v>
          </cell>
          <cell r="I547">
            <v>216.55</v>
          </cell>
          <cell r="K547">
            <v>216.55</v>
          </cell>
          <cell r="L547">
            <v>288.47000000000003</v>
          </cell>
        </row>
        <row r="548">
          <cell r="D548">
            <v>7300</v>
          </cell>
          <cell r="E548" t="str">
            <v>600.2002.97.7325.000.000.00000</v>
          </cell>
          <cell r="F548" t="str">
            <v>Business Meal</v>
          </cell>
          <cell r="G548">
            <v>393.31</v>
          </cell>
          <cell r="H548">
            <v>285.88</v>
          </cell>
          <cell r="I548">
            <v>679.19</v>
          </cell>
          <cell r="K548">
            <v>679.19</v>
          </cell>
          <cell r="L548">
            <v>285.88</v>
          </cell>
        </row>
        <row r="549">
          <cell r="D549">
            <v>7330</v>
          </cell>
          <cell r="E549" t="str">
            <v>600.2002.97.7330.000.000.00000</v>
          </cell>
          <cell r="F549" t="str">
            <v>Data and Telecommunications</v>
          </cell>
          <cell r="G549">
            <v>24894.7</v>
          </cell>
          <cell r="H549">
            <v>3139.04</v>
          </cell>
          <cell r="I549">
            <v>28033.74</v>
          </cell>
          <cell r="K549">
            <v>28033.74</v>
          </cell>
          <cell r="L549">
            <v>3139.04</v>
          </cell>
        </row>
        <row r="550">
          <cell r="D550">
            <v>7400</v>
          </cell>
          <cell r="E550" t="str">
            <v>600.2002.97.7340.000.000.00000</v>
          </cell>
          <cell r="F550" t="str">
            <v>Utilities</v>
          </cell>
          <cell r="G550">
            <v>6631.83</v>
          </cell>
          <cell r="H550">
            <v>1479.11</v>
          </cell>
          <cell r="I550">
            <v>8110.94</v>
          </cell>
          <cell r="K550">
            <v>8110.94</v>
          </cell>
          <cell r="L550">
            <v>1479.11</v>
          </cell>
        </row>
        <row r="551">
          <cell r="D551">
            <v>7400</v>
          </cell>
          <cell r="E551" t="str">
            <v>600.2002.97.7400.000.000.00000</v>
          </cell>
          <cell r="F551" t="str">
            <v>Facility Rent</v>
          </cell>
          <cell r="G551">
            <v>53498.8</v>
          </cell>
          <cell r="H551">
            <v>5605.09</v>
          </cell>
          <cell r="I551">
            <v>59103.89</v>
          </cell>
          <cell r="K551">
            <v>59103.89</v>
          </cell>
          <cell r="L551">
            <v>5605.09</v>
          </cell>
        </row>
        <row r="552">
          <cell r="D552">
            <v>7600</v>
          </cell>
          <cell r="E552" t="str">
            <v>600.2002.97.7600.000.000.00000</v>
          </cell>
          <cell r="F552" t="str">
            <v>Postage</v>
          </cell>
          <cell r="G552">
            <v>402.37</v>
          </cell>
          <cell r="H552">
            <v>55.92</v>
          </cell>
          <cell r="I552">
            <v>458.29</v>
          </cell>
          <cell r="K552">
            <v>458.29</v>
          </cell>
          <cell r="L552">
            <v>55.92</v>
          </cell>
        </row>
        <row r="553">
          <cell r="D553">
            <v>7600</v>
          </cell>
          <cell r="E553" t="str">
            <v>600.2002.97.7650.000.000.00000</v>
          </cell>
          <cell r="F553" t="str">
            <v>Dues &amp; Subscriptions</v>
          </cell>
          <cell r="G553">
            <v>525</v>
          </cell>
          <cell r="H553">
            <v>0</v>
          </cell>
          <cell r="I553">
            <v>525</v>
          </cell>
          <cell r="K553">
            <v>525</v>
          </cell>
          <cell r="L553">
            <v>0</v>
          </cell>
        </row>
        <row r="554">
          <cell r="D554">
            <v>7800</v>
          </cell>
          <cell r="E554" t="str">
            <v>600.2002.97.7800.000.000.00000</v>
          </cell>
          <cell r="F554" t="str">
            <v>Depreciation</v>
          </cell>
          <cell r="G554">
            <v>36259.550000000003</v>
          </cell>
          <cell r="H554">
            <v>3755.25</v>
          </cell>
          <cell r="I554">
            <v>40014.800000000003</v>
          </cell>
          <cell r="K554">
            <v>40014.800000000003</v>
          </cell>
          <cell r="L554">
            <v>3755.25</v>
          </cell>
        </row>
        <row r="555">
          <cell r="D555">
            <v>7820</v>
          </cell>
          <cell r="E555" t="str">
            <v>600.2002.97.7820.000.000.00000</v>
          </cell>
          <cell r="F555" t="str">
            <v>Bad Debt</v>
          </cell>
          <cell r="G555">
            <v>122744.86</v>
          </cell>
          <cell r="H555">
            <v>976.91</v>
          </cell>
          <cell r="I555">
            <v>123721.77</v>
          </cell>
          <cell r="K555">
            <v>123721.77</v>
          </cell>
          <cell r="L555">
            <v>976.91</v>
          </cell>
        </row>
        <row r="556">
          <cell r="D556">
            <v>7600</v>
          </cell>
          <cell r="E556" t="str">
            <v>600.2002.97.7840.000.000.00000</v>
          </cell>
          <cell r="F556" t="str">
            <v>Property Tax</v>
          </cell>
          <cell r="G556">
            <v>0</v>
          </cell>
          <cell r="H556">
            <v>26</v>
          </cell>
          <cell r="I556">
            <v>26</v>
          </cell>
          <cell r="K556">
            <v>26</v>
          </cell>
          <cell r="L556">
            <v>26</v>
          </cell>
        </row>
        <row r="557">
          <cell r="D557">
            <v>7600</v>
          </cell>
          <cell r="E557" t="str">
            <v>600.2002.97.7905.000.000.00000</v>
          </cell>
          <cell r="F557" t="str">
            <v>Miscellaneous Expense</v>
          </cell>
          <cell r="G557">
            <v>2951.82</v>
          </cell>
          <cell r="H557">
            <v>2.68</v>
          </cell>
          <cell r="I557">
            <v>2954.5</v>
          </cell>
          <cell r="K557">
            <v>2954.5</v>
          </cell>
          <cell r="L557">
            <v>2.68</v>
          </cell>
        </row>
        <row r="558">
          <cell r="D558">
            <v>7600</v>
          </cell>
          <cell r="E558" t="str">
            <v>600.2002.97.7910.000.000.00000</v>
          </cell>
          <cell r="F558" t="str">
            <v>Realized/Unrealized Gain/Loss</v>
          </cell>
          <cell r="G558">
            <v>-152.52000000000001</v>
          </cell>
          <cell r="H558">
            <v>-6.31</v>
          </cell>
          <cell r="I558">
            <v>-158.83000000000001</v>
          </cell>
          <cell r="K558">
            <v>-158.83000000000001</v>
          </cell>
          <cell r="L558">
            <v>-6.31</v>
          </cell>
        </row>
        <row r="559">
          <cell r="D559">
            <v>7800</v>
          </cell>
          <cell r="E559" t="str">
            <v>600.2002.97.7992.000.000.00000</v>
          </cell>
          <cell r="F559" t="str">
            <v>IT Allocation (Depreciation)</v>
          </cell>
          <cell r="G559">
            <v>10405.77</v>
          </cell>
          <cell r="H559">
            <v>1727.25</v>
          </cell>
          <cell r="I559">
            <v>12133.02</v>
          </cell>
          <cell r="K559">
            <v>12133.02</v>
          </cell>
          <cell r="L559">
            <v>1727.25</v>
          </cell>
        </row>
        <row r="560">
          <cell r="D560">
            <v>7999</v>
          </cell>
          <cell r="E560" t="str">
            <v>600.2002.97.7993.000.000.00000</v>
          </cell>
          <cell r="F560" t="str">
            <v>LTL Allocation</v>
          </cell>
          <cell r="G560">
            <v>5540</v>
          </cell>
          <cell r="H560">
            <v>630</v>
          </cell>
          <cell r="I560">
            <v>6170</v>
          </cell>
          <cell r="K560">
            <v>6170</v>
          </cell>
          <cell r="L560">
            <v>630</v>
          </cell>
        </row>
        <row r="561">
          <cell r="D561">
            <v>7520</v>
          </cell>
          <cell r="E561" t="str">
            <v>600.2002.97.7995.000.000.00000</v>
          </cell>
          <cell r="F561" t="str">
            <v>Recruiting Allocation</v>
          </cell>
          <cell r="G561">
            <v>19500</v>
          </cell>
          <cell r="H561">
            <v>1500</v>
          </cell>
          <cell r="I561">
            <v>21000</v>
          </cell>
          <cell r="K561">
            <v>21000</v>
          </cell>
          <cell r="L561">
            <v>1500</v>
          </cell>
        </row>
        <row r="562">
          <cell r="D562">
            <v>7530</v>
          </cell>
          <cell r="E562" t="str">
            <v>600.2002.97.7996.000.000.00000</v>
          </cell>
          <cell r="F562" t="str">
            <v>Training Allocation</v>
          </cell>
          <cell r="G562">
            <v>32500</v>
          </cell>
          <cell r="H562">
            <v>2500</v>
          </cell>
          <cell r="I562">
            <v>35000</v>
          </cell>
          <cell r="K562">
            <v>35000</v>
          </cell>
          <cell r="L562">
            <v>2500</v>
          </cell>
        </row>
        <row r="563">
          <cell r="D563">
            <v>7510</v>
          </cell>
          <cell r="E563" t="str">
            <v>600.2002.97.7997.000.000.00000</v>
          </cell>
          <cell r="F563" t="str">
            <v>IT Allocation (Purch Srv)</v>
          </cell>
          <cell r="G563">
            <v>61055.45</v>
          </cell>
          <cell r="H563">
            <v>7837.29</v>
          </cell>
          <cell r="I563">
            <v>68892.740000000005</v>
          </cell>
          <cell r="K563">
            <v>68892.740000000005</v>
          </cell>
          <cell r="L563">
            <v>7837.29</v>
          </cell>
        </row>
        <row r="564">
          <cell r="D564">
            <v>7999</v>
          </cell>
          <cell r="E564" t="str">
            <v>600.2002.97.7998.000.000.00000</v>
          </cell>
          <cell r="F564" t="str">
            <v>FABP Allocation</v>
          </cell>
          <cell r="G564">
            <v>45773</v>
          </cell>
          <cell r="H564">
            <v>4417</v>
          </cell>
          <cell r="I564">
            <v>50190</v>
          </cell>
          <cell r="K564">
            <v>50190</v>
          </cell>
          <cell r="L564">
            <v>4417</v>
          </cell>
        </row>
        <row r="565">
          <cell r="D565">
            <v>7999</v>
          </cell>
          <cell r="E565" t="str">
            <v>600.2002.97.7999.000.000.00000</v>
          </cell>
          <cell r="F565" t="str">
            <v>G&amp;A Allocation</v>
          </cell>
          <cell r="G565">
            <v>265920</v>
          </cell>
          <cell r="H565">
            <v>25560</v>
          </cell>
          <cell r="I565">
            <v>291480</v>
          </cell>
          <cell r="K565">
            <v>291480</v>
          </cell>
          <cell r="L565">
            <v>25560</v>
          </cell>
        </row>
        <row r="566">
          <cell r="D566">
            <v>8910</v>
          </cell>
          <cell r="E566" t="str">
            <v>600.2002.97.8910.000.000.00000</v>
          </cell>
          <cell r="F566" t="str">
            <v>Interest Expense</v>
          </cell>
          <cell r="G566">
            <v>1004.27</v>
          </cell>
          <cell r="H566">
            <v>92.53</v>
          </cell>
          <cell r="I566">
            <v>1096.8</v>
          </cell>
          <cell r="K566">
            <v>1096.8</v>
          </cell>
          <cell r="L566">
            <v>92.53</v>
          </cell>
        </row>
        <row r="567">
          <cell r="D567">
            <v>8101</v>
          </cell>
          <cell r="E567" t="str">
            <v>600.2002.97.8994.000.000.00000</v>
          </cell>
          <cell r="F567" t="str">
            <v>Other Taxes</v>
          </cell>
          <cell r="G567">
            <v>26.52</v>
          </cell>
          <cell r="H567">
            <v>0</v>
          </cell>
          <cell r="I567">
            <v>26.52</v>
          </cell>
          <cell r="K567">
            <v>26.52</v>
          </cell>
          <cell r="L567">
            <v>0</v>
          </cell>
        </row>
        <row r="568">
          <cell r="D568">
            <v>4022</v>
          </cell>
          <cell r="E568" t="str">
            <v>600.2004.97.4020.000.000.00000</v>
          </cell>
          <cell r="F568" t="str">
            <v>Brokerage Revenue</v>
          </cell>
          <cell r="G568">
            <v>-7027989.7800000003</v>
          </cell>
          <cell r="H568">
            <v>-707445.2</v>
          </cell>
          <cell r="I568">
            <v>-7735434.9800000004</v>
          </cell>
          <cell r="K568">
            <v>-7735434.9800000004</v>
          </cell>
          <cell r="L568">
            <v>-707445.2</v>
          </cell>
        </row>
        <row r="569">
          <cell r="D569">
            <v>4022</v>
          </cell>
          <cell r="E569" t="str">
            <v>600.2004.97.4021.000.000.00000</v>
          </cell>
          <cell r="F569" t="str">
            <v>Fuel Surcharge Brokerage</v>
          </cell>
          <cell r="G569">
            <v>-477176.57</v>
          </cell>
          <cell r="H569">
            <v>-41278.86</v>
          </cell>
          <cell r="I569">
            <v>-518455.43</v>
          </cell>
          <cell r="K569">
            <v>-518455.43</v>
          </cell>
          <cell r="L569">
            <v>-41278.86</v>
          </cell>
        </row>
        <row r="570">
          <cell r="D570">
            <v>4090</v>
          </cell>
          <cell r="E570" t="str">
            <v>600.2004.97.4090.000.000.00000</v>
          </cell>
          <cell r="F570" t="str">
            <v>Adjustments to Revenue</v>
          </cell>
          <cell r="G570">
            <v>15800.76</v>
          </cell>
          <cell r="H570">
            <v>0</v>
          </cell>
          <cell r="I570">
            <v>15800.76</v>
          </cell>
          <cell r="K570">
            <v>15800.76</v>
          </cell>
          <cell r="L570">
            <v>0</v>
          </cell>
        </row>
        <row r="571">
          <cell r="D571">
            <v>4100</v>
          </cell>
          <cell r="E571" t="str">
            <v>600.2004.97.4100.000.000.00000</v>
          </cell>
          <cell r="F571" t="str">
            <v>Other Revenue</v>
          </cell>
          <cell r="G571">
            <v>8751.02</v>
          </cell>
          <cell r="H571">
            <v>0</v>
          </cell>
          <cell r="I571">
            <v>8751.02</v>
          </cell>
          <cell r="K571">
            <v>8751.02</v>
          </cell>
          <cell r="L571">
            <v>0</v>
          </cell>
        </row>
        <row r="572">
          <cell r="D572">
            <v>5020</v>
          </cell>
          <cell r="E572" t="str">
            <v>600.2004.97.5020.000.000.00000</v>
          </cell>
          <cell r="F572" t="str">
            <v>Brokerage Transportation</v>
          </cell>
          <cell r="G572">
            <v>6835718.3700000001</v>
          </cell>
          <cell r="H572">
            <v>672006.51</v>
          </cell>
          <cell r="I572">
            <v>7507724.8799999999</v>
          </cell>
          <cell r="K572">
            <v>7507724.8799999999</v>
          </cell>
          <cell r="L572">
            <v>672006.51</v>
          </cell>
        </row>
        <row r="573">
          <cell r="D573">
            <v>5500</v>
          </cell>
          <cell r="E573" t="str">
            <v>600.2004.97.5160.000.000.00000</v>
          </cell>
          <cell r="F573" t="str">
            <v>Brokerage Adjustments</v>
          </cell>
          <cell r="G573">
            <v>-4054.43</v>
          </cell>
          <cell r="H573">
            <v>0</v>
          </cell>
          <cell r="I573">
            <v>-4054.43</v>
          </cell>
          <cell r="K573">
            <v>-4054.43</v>
          </cell>
          <cell r="L573">
            <v>0</v>
          </cell>
        </row>
        <row r="574">
          <cell r="D574">
            <v>5025</v>
          </cell>
          <cell r="E574" t="str">
            <v>600.2004.97.5290.000.000.00000</v>
          </cell>
          <cell r="F574" t="str">
            <v>Comdata Fee</v>
          </cell>
          <cell r="G574">
            <v>177</v>
          </cell>
          <cell r="H574">
            <v>0</v>
          </cell>
          <cell r="I574">
            <v>177</v>
          </cell>
          <cell r="K574">
            <v>177</v>
          </cell>
          <cell r="L574">
            <v>0</v>
          </cell>
        </row>
        <row r="575">
          <cell r="D575">
            <v>7040</v>
          </cell>
          <cell r="E575" t="str">
            <v>600.2004.97.7040.000.000.00000</v>
          </cell>
          <cell r="F575" t="str">
            <v>Payroll Expense</v>
          </cell>
          <cell r="G575">
            <v>455586.51</v>
          </cell>
          <cell r="H575">
            <v>40166.839999999997</v>
          </cell>
          <cell r="I575">
            <v>495753.35</v>
          </cell>
          <cell r="K575">
            <v>495753.35</v>
          </cell>
          <cell r="L575">
            <v>40166.839999999997</v>
          </cell>
        </row>
        <row r="576">
          <cell r="D576">
            <v>7040</v>
          </cell>
          <cell r="E576" t="str">
            <v>600.2004.97.7043.000.000.00000</v>
          </cell>
          <cell r="F576" t="str">
            <v>Bonus Expense</v>
          </cell>
          <cell r="G576">
            <v>24352</v>
          </cell>
          <cell r="H576">
            <v>150</v>
          </cell>
          <cell r="I576">
            <v>24502</v>
          </cell>
          <cell r="K576">
            <v>24502</v>
          </cell>
          <cell r="L576">
            <v>150</v>
          </cell>
        </row>
        <row r="577">
          <cell r="D577">
            <v>7045</v>
          </cell>
          <cell r="E577" t="str">
            <v>600.2004.97.7045.000.000.00000</v>
          </cell>
          <cell r="F577" t="str">
            <v>Commissions</v>
          </cell>
          <cell r="G577">
            <v>37438.53</v>
          </cell>
          <cell r="H577">
            <v>6795.22</v>
          </cell>
          <cell r="I577">
            <v>44233.75</v>
          </cell>
          <cell r="K577">
            <v>44233.75</v>
          </cell>
          <cell r="L577">
            <v>6795.22</v>
          </cell>
        </row>
        <row r="578">
          <cell r="D578">
            <v>7050</v>
          </cell>
          <cell r="E578" t="str">
            <v>600.2004.97.7055.000.000.00000</v>
          </cell>
          <cell r="F578" t="str">
            <v>FICA</v>
          </cell>
          <cell r="G578">
            <v>37751.910000000003</v>
          </cell>
          <cell r="H578">
            <v>3676.62</v>
          </cell>
          <cell r="I578">
            <v>41428.53</v>
          </cell>
          <cell r="K578">
            <v>41428.53</v>
          </cell>
          <cell r="L578">
            <v>3676.62</v>
          </cell>
        </row>
        <row r="579">
          <cell r="D579">
            <v>7050</v>
          </cell>
          <cell r="E579" t="str">
            <v>600.2004.97.7070.000.000.00000</v>
          </cell>
          <cell r="F579" t="str">
            <v>Benefit Allocation</v>
          </cell>
          <cell r="G579">
            <v>55583.61</v>
          </cell>
          <cell r="H579">
            <v>5571.83</v>
          </cell>
          <cell r="I579">
            <v>61155.44</v>
          </cell>
          <cell r="K579">
            <v>61155.44</v>
          </cell>
          <cell r="L579">
            <v>5571.83</v>
          </cell>
        </row>
        <row r="580">
          <cell r="D580">
            <v>7101</v>
          </cell>
          <cell r="E580" t="str">
            <v>600.2004.97.7140.000.000.00000</v>
          </cell>
          <cell r="F580" t="str">
            <v>Leased equipment</v>
          </cell>
          <cell r="G580">
            <v>49.93</v>
          </cell>
          <cell r="H580">
            <v>0</v>
          </cell>
          <cell r="I580">
            <v>49.93</v>
          </cell>
          <cell r="K580">
            <v>49.93</v>
          </cell>
          <cell r="L580">
            <v>0</v>
          </cell>
        </row>
        <row r="581">
          <cell r="D581">
            <v>7200</v>
          </cell>
          <cell r="E581" t="str">
            <v>600.2004.97.7210.000.000.00000</v>
          </cell>
          <cell r="F581" t="str">
            <v>Supplies</v>
          </cell>
          <cell r="G581">
            <v>7711.88</v>
          </cell>
          <cell r="H581">
            <v>1481.46</v>
          </cell>
          <cell r="I581">
            <v>9193.34</v>
          </cell>
          <cell r="K581">
            <v>9193.34</v>
          </cell>
          <cell r="L581">
            <v>1481.46</v>
          </cell>
        </row>
        <row r="582">
          <cell r="D582">
            <v>7211</v>
          </cell>
          <cell r="E582" t="str">
            <v>600.2004.97.7211.000.000.00000</v>
          </cell>
          <cell r="F582" t="str">
            <v>IT Supplies</v>
          </cell>
          <cell r="G582">
            <v>2247.02</v>
          </cell>
          <cell r="H582">
            <v>0</v>
          </cell>
          <cell r="I582">
            <v>2247.02</v>
          </cell>
          <cell r="K582">
            <v>2247.02</v>
          </cell>
          <cell r="L582">
            <v>0</v>
          </cell>
        </row>
        <row r="583">
          <cell r="D583">
            <v>7200</v>
          </cell>
          <cell r="E583" t="str">
            <v>600.2004.97.7220.000.000.00000</v>
          </cell>
          <cell r="F583" t="str">
            <v>Promotional Supplies</v>
          </cell>
          <cell r="G583">
            <v>785.18</v>
          </cell>
          <cell r="H583">
            <v>0</v>
          </cell>
          <cell r="I583">
            <v>785.18</v>
          </cell>
          <cell r="K583">
            <v>785.18</v>
          </cell>
          <cell r="L583">
            <v>0</v>
          </cell>
        </row>
        <row r="584">
          <cell r="D584">
            <v>7250</v>
          </cell>
          <cell r="E584" t="str">
            <v>600.2004.97.7230.000.000.00000</v>
          </cell>
          <cell r="F584" t="str">
            <v>Recruiting</v>
          </cell>
          <cell r="G584">
            <v>600</v>
          </cell>
          <cell r="H584">
            <v>0</v>
          </cell>
          <cell r="I584">
            <v>600</v>
          </cell>
          <cell r="K584">
            <v>600</v>
          </cell>
          <cell r="L584">
            <v>0</v>
          </cell>
        </row>
        <row r="585">
          <cell r="D585">
            <v>7250</v>
          </cell>
          <cell r="E585" t="str">
            <v>600.2004.97.7250.000.000.00000</v>
          </cell>
          <cell r="F585" t="str">
            <v>Purchased Services</v>
          </cell>
          <cell r="G585">
            <v>1534.84</v>
          </cell>
          <cell r="H585">
            <v>30</v>
          </cell>
          <cell r="I585">
            <v>1564.84</v>
          </cell>
          <cell r="K585">
            <v>1564.84</v>
          </cell>
          <cell r="L585">
            <v>30</v>
          </cell>
        </row>
        <row r="586">
          <cell r="D586">
            <v>7251</v>
          </cell>
          <cell r="E586" t="str">
            <v>600.2004.97.7251.000.000.00000</v>
          </cell>
          <cell r="F586" t="str">
            <v>IT Purchased Services</v>
          </cell>
          <cell r="G586">
            <v>594.47</v>
          </cell>
          <cell r="H586">
            <v>34.71</v>
          </cell>
          <cell r="I586">
            <v>629.17999999999995</v>
          </cell>
          <cell r="K586">
            <v>629.17999999999995</v>
          </cell>
          <cell r="L586">
            <v>34.71</v>
          </cell>
        </row>
        <row r="587">
          <cell r="D587">
            <v>7300</v>
          </cell>
          <cell r="E587" t="str">
            <v>600.2004.97.7300.000.000.00000</v>
          </cell>
          <cell r="F587" t="str">
            <v>Travel Expense &amp; Lodging</v>
          </cell>
          <cell r="G587">
            <v>10621.97</v>
          </cell>
          <cell r="H587">
            <v>0</v>
          </cell>
          <cell r="I587">
            <v>10621.97</v>
          </cell>
          <cell r="K587">
            <v>10621.97</v>
          </cell>
          <cell r="L587">
            <v>0</v>
          </cell>
        </row>
        <row r="588">
          <cell r="D588">
            <v>7300</v>
          </cell>
          <cell r="E588" t="str">
            <v>600.2004.97.7301.000.000.00000</v>
          </cell>
          <cell r="F588" t="str">
            <v>Auto Rental</v>
          </cell>
          <cell r="G588">
            <v>565.41999999999996</v>
          </cell>
          <cell r="H588">
            <v>0</v>
          </cell>
          <cell r="I588">
            <v>565.41999999999996</v>
          </cell>
          <cell r="K588">
            <v>565.41999999999996</v>
          </cell>
          <cell r="L588">
            <v>0</v>
          </cell>
        </row>
        <row r="589">
          <cell r="D589">
            <v>7300</v>
          </cell>
          <cell r="E589" t="str">
            <v>600.2004.97.7302.000.000.00000</v>
          </cell>
          <cell r="F589" t="str">
            <v>Parking/Ground Transp/Tolls</v>
          </cell>
          <cell r="G589">
            <v>812.44</v>
          </cell>
          <cell r="H589">
            <v>25</v>
          </cell>
          <cell r="I589">
            <v>837.44</v>
          </cell>
          <cell r="K589">
            <v>837.44</v>
          </cell>
          <cell r="L589">
            <v>25</v>
          </cell>
        </row>
        <row r="590">
          <cell r="D590">
            <v>7300</v>
          </cell>
          <cell r="E590" t="str">
            <v>600.2004.97.7303.000.000.00000</v>
          </cell>
          <cell r="F590" t="str">
            <v>Auto: Gas/Mileage</v>
          </cell>
          <cell r="G590">
            <v>166.45</v>
          </cell>
          <cell r="H590">
            <v>320.24</v>
          </cell>
          <cell r="I590">
            <v>486.69</v>
          </cell>
          <cell r="K590">
            <v>486.69</v>
          </cell>
          <cell r="L590">
            <v>320.24</v>
          </cell>
        </row>
        <row r="591">
          <cell r="D591">
            <v>7300</v>
          </cell>
          <cell r="E591" t="str">
            <v>600.2004.97.7304.000.000.00000</v>
          </cell>
          <cell r="F591" t="str">
            <v>Hotel</v>
          </cell>
          <cell r="G591">
            <v>2334.35</v>
          </cell>
          <cell r="H591">
            <v>815.36</v>
          </cell>
          <cell r="I591">
            <v>3149.71</v>
          </cell>
          <cell r="K591">
            <v>3149.71</v>
          </cell>
          <cell r="L591">
            <v>815.36</v>
          </cell>
        </row>
        <row r="592">
          <cell r="D592">
            <v>7300</v>
          </cell>
          <cell r="E592" t="str">
            <v>600.2004.97.7305.000.000.00000</v>
          </cell>
          <cell r="F592" t="str">
            <v>Airfare &amp; Fees</v>
          </cell>
          <cell r="G592">
            <v>5176.1099999999997</v>
          </cell>
          <cell r="H592">
            <v>834.6</v>
          </cell>
          <cell r="I592">
            <v>6010.71</v>
          </cell>
          <cell r="K592">
            <v>6010.71</v>
          </cell>
          <cell r="L592">
            <v>834.6</v>
          </cell>
        </row>
        <row r="593">
          <cell r="D593">
            <v>7300</v>
          </cell>
          <cell r="E593" t="str">
            <v>600.2004.97.7310.000.000.00000</v>
          </cell>
          <cell r="F593" t="str">
            <v>Entertainment</v>
          </cell>
          <cell r="G593">
            <v>1763.7</v>
          </cell>
          <cell r="H593">
            <v>0</v>
          </cell>
          <cell r="I593">
            <v>1763.7</v>
          </cell>
          <cell r="K593">
            <v>1763.7</v>
          </cell>
          <cell r="L593">
            <v>0</v>
          </cell>
        </row>
        <row r="594">
          <cell r="D594">
            <v>7300</v>
          </cell>
          <cell r="E594" t="str">
            <v>600.2004.97.7320.000.000.00000</v>
          </cell>
          <cell r="F594" t="str">
            <v>Meals</v>
          </cell>
          <cell r="G594">
            <v>2231.66</v>
          </cell>
          <cell r="H594">
            <v>0</v>
          </cell>
          <cell r="I594">
            <v>2231.66</v>
          </cell>
          <cell r="K594">
            <v>2231.66</v>
          </cell>
          <cell r="L594">
            <v>0</v>
          </cell>
        </row>
        <row r="595">
          <cell r="D595">
            <v>7300</v>
          </cell>
          <cell r="E595" t="str">
            <v>600.2004.97.7321.000.000.00000</v>
          </cell>
          <cell r="F595" t="str">
            <v>Breakfast</v>
          </cell>
          <cell r="G595">
            <v>112.84</v>
          </cell>
          <cell r="H595">
            <v>147.54</v>
          </cell>
          <cell r="I595">
            <v>260.38</v>
          </cell>
          <cell r="K595">
            <v>260.38</v>
          </cell>
          <cell r="L595">
            <v>147.54</v>
          </cell>
        </row>
        <row r="596">
          <cell r="D596">
            <v>7300</v>
          </cell>
          <cell r="E596" t="str">
            <v>600.2004.97.7322.000.000.00000</v>
          </cell>
          <cell r="F596" t="str">
            <v>Lunch</v>
          </cell>
          <cell r="G596">
            <v>118.72</v>
          </cell>
          <cell r="H596">
            <v>0</v>
          </cell>
          <cell r="I596">
            <v>118.72</v>
          </cell>
          <cell r="K596">
            <v>118.72</v>
          </cell>
          <cell r="L596">
            <v>0</v>
          </cell>
        </row>
        <row r="597">
          <cell r="D597">
            <v>7300</v>
          </cell>
          <cell r="E597" t="str">
            <v>600.2004.97.7323.000.000.00000</v>
          </cell>
          <cell r="F597" t="str">
            <v>Dinner</v>
          </cell>
          <cell r="G597">
            <v>360.15</v>
          </cell>
          <cell r="H597">
            <v>100</v>
          </cell>
          <cell r="I597">
            <v>460.15</v>
          </cell>
          <cell r="K597">
            <v>460.15</v>
          </cell>
          <cell r="L597">
            <v>100</v>
          </cell>
        </row>
        <row r="598">
          <cell r="D598">
            <v>7300</v>
          </cell>
          <cell r="E598" t="str">
            <v>600.2004.97.7324.000.000.00000</v>
          </cell>
          <cell r="F598" t="str">
            <v>Snacks/Beverages</v>
          </cell>
          <cell r="G598">
            <v>28.33</v>
          </cell>
          <cell r="H598">
            <v>8.82</v>
          </cell>
          <cell r="I598">
            <v>37.15</v>
          </cell>
          <cell r="K598">
            <v>37.15</v>
          </cell>
          <cell r="L598">
            <v>8.82</v>
          </cell>
        </row>
        <row r="599">
          <cell r="D599">
            <v>7300</v>
          </cell>
          <cell r="E599" t="str">
            <v>600.2004.97.7325.000.000.00000</v>
          </cell>
          <cell r="F599" t="str">
            <v>Business Meal</v>
          </cell>
          <cell r="G599">
            <v>727.38</v>
          </cell>
          <cell r="H599">
            <v>0</v>
          </cell>
          <cell r="I599">
            <v>727.38</v>
          </cell>
          <cell r="K599">
            <v>727.38</v>
          </cell>
          <cell r="L599">
            <v>0</v>
          </cell>
        </row>
        <row r="600">
          <cell r="D600">
            <v>7330</v>
          </cell>
          <cell r="E600" t="str">
            <v>600.2004.97.7330.000.000.00000</v>
          </cell>
          <cell r="F600" t="str">
            <v>Data and Telecommunications</v>
          </cell>
          <cell r="G600">
            <v>17683.61</v>
          </cell>
          <cell r="H600">
            <v>1412.92</v>
          </cell>
          <cell r="I600">
            <v>19096.53</v>
          </cell>
          <cell r="K600">
            <v>19096.53</v>
          </cell>
          <cell r="L600">
            <v>1412.92</v>
          </cell>
        </row>
        <row r="601">
          <cell r="D601">
            <v>7400</v>
          </cell>
          <cell r="E601" t="str">
            <v>600.2004.97.7340.000.000.00000</v>
          </cell>
          <cell r="F601" t="str">
            <v>Utilities</v>
          </cell>
          <cell r="G601">
            <v>9</v>
          </cell>
          <cell r="H601">
            <v>0</v>
          </cell>
          <cell r="I601">
            <v>9</v>
          </cell>
          <cell r="K601">
            <v>9</v>
          </cell>
          <cell r="L601">
            <v>0</v>
          </cell>
        </row>
        <row r="602">
          <cell r="D602">
            <v>7400</v>
          </cell>
          <cell r="E602" t="str">
            <v>600.2004.97.7400.000.000.00000</v>
          </cell>
          <cell r="F602" t="str">
            <v>Facility Rent</v>
          </cell>
          <cell r="G602">
            <v>53339.75</v>
          </cell>
          <cell r="H602">
            <v>7368.76</v>
          </cell>
          <cell r="I602">
            <v>60708.51</v>
          </cell>
          <cell r="K602">
            <v>60708.51</v>
          </cell>
          <cell r="L602">
            <v>7368.76</v>
          </cell>
        </row>
        <row r="603">
          <cell r="D603">
            <v>7260</v>
          </cell>
          <cell r="E603" t="str">
            <v>600.2004.97.7515.000.000.00000</v>
          </cell>
          <cell r="F603" t="str">
            <v>Professional &amp; Consulting</v>
          </cell>
          <cell r="G603">
            <v>175</v>
          </cell>
          <cell r="H603">
            <v>0</v>
          </cell>
          <cell r="I603">
            <v>175</v>
          </cell>
          <cell r="K603">
            <v>175</v>
          </cell>
          <cell r="L603">
            <v>0</v>
          </cell>
        </row>
        <row r="604">
          <cell r="D604">
            <v>7560</v>
          </cell>
          <cell r="E604" t="str">
            <v>600.2004.97.7560.000.000.00000</v>
          </cell>
          <cell r="F604" t="str">
            <v>Commerical Insurance</v>
          </cell>
          <cell r="G604">
            <v>104</v>
          </cell>
          <cell r="H604">
            <v>0</v>
          </cell>
          <cell r="I604">
            <v>104</v>
          </cell>
          <cell r="K604">
            <v>104</v>
          </cell>
          <cell r="L604">
            <v>0</v>
          </cell>
        </row>
        <row r="605">
          <cell r="D605">
            <v>7560</v>
          </cell>
          <cell r="E605" t="str">
            <v>600.2004.97.7562.000.000.00000</v>
          </cell>
          <cell r="F605" t="str">
            <v>Claims</v>
          </cell>
          <cell r="G605">
            <v>-700</v>
          </cell>
          <cell r="H605">
            <v>0</v>
          </cell>
          <cell r="I605">
            <v>-700</v>
          </cell>
          <cell r="K605">
            <v>-700</v>
          </cell>
          <cell r="L605">
            <v>0</v>
          </cell>
        </row>
        <row r="606">
          <cell r="D606">
            <v>7600</v>
          </cell>
          <cell r="E606" t="str">
            <v>600.2004.97.7600.000.000.00000</v>
          </cell>
          <cell r="F606" t="str">
            <v>Postage</v>
          </cell>
          <cell r="G606">
            <v>388.91</v>
          </cell>
          <cell r="H606">
            <v>72.989999999999995</v>
          </cell>
          <cell r="I606">
            <v>461.9</v>
          </cell>
          <cell r="K606">
            <v>461.9</v>
          </cell>
          <cell r="L606">
            <v>72.989999999999995</v>
          </cell>
        </row>
        <row r="607">
          <cell r="D607">
            <v>7600</v>
          </cell>
          <cell r="E607" t="str">
            <v>600.2004.97.7650.000.000.00000</v>
          </cell>
          <cell r="F607" t="str">
            <v>Dues &amp; Subscriptions</v>
          </cell>
          <cell r="G607">
            <v>1100</v>
          </cell>
          <cell r="H607">
            <v>0</v>
          </cell>
          <cell r="I607">
            <v>1100</v>
          </cell>
          <cell r="K607">
            <v>1100</v>
          </cell>
          <cell r="L607">
            <v>0</v>
          </cell>
        </row>
        <row r="608">
          <cell r="D608">
            <v>7600</v>
          </cell>
          <cell r="E608" t="str">
            <v>600.2004.97.7660.000.000.00000</v>
          </cell>
          <cell r="F608" t="str">
            <v>Seminars &amp; Conferences</v>
          </cell>
          <cell r="G608">
            <v>0</v>
          </cell>
          <cell r="H608">
            <v>150</v>
          </cell>
          <cell r="I608">
            <v>150</v>
          </cell>
          <cell r="K608">
            <v>150</v>
          </cell>
          <cell r="L608">
            <v>150</v>
          </cell>
        </row>
        <row r="609">
          <cell r="D609">
            <v>7600</v>
          </cell>
          <cell r="E609" t="str">
            <v>600.2004.97.7661.000.000.00000</v>
          </cell>
          <cell r="F609" t="str">
            <v>Training</v>
          </cell>
          <cell r="G609">
            <v>250</v>
          </cell>
          <cell r="H609">
            <v>0</v>
          </cell>
          <cell r="I609">
            <v>250</v>
          </cell>
          <cell r="K609">
            <v>250</v>
          </cell>
          <cell r="L609">
            <v>0</v>
          </cell>
        </row>
        <row r="610">
          <cell r="D610">
            <v>7800</v>
          </cell>
          <cell r="E610" t="str">
            <v>600.2004.97.7800.000.000.00000</v>
          </cell>
          <cell r="F610" t="str">
            <v>Depreciation</v>
          </cell>
          <cell r="G610">
            <v>17444.84</v>
          </cell>
          <cell r="H610">
            <v>1879.2</v>
          </cell>
          <cell r="I610">
            <v>19324.04</v>
          </cell>
          <cell r="K610">
            <v>19324.04</v>
          </cell>
          <cell r="L610">
            <v>1879.2</v>
          </cell>
        </row>
        <row r="611">
          <cell r="D611">
            <v>7820</v>
          </cell>
          <cell r="E611" t="str">
            <v>600.2004.97.7820.000.000.00000</v>
          </cell>
          <cell r="F611" t="str">
            <v>Bad Debt</v>
          </cell>
          <cell r="G611">
            <v>204630.04</v>
          </cell>
          <cell r="H611">
            <v>8640.58</v>
          </cell>
          <cell r="I611">
            <v>213270.62</v>
          </cell>
          <cell r="K611">
            <v>213270.62</v>
          </cell>
          <cell r="L611">
            <v>8640.58</v>
          </cell>
        </row>
        <row r="612">
          <cell r="D612">
            <v>7600</v>
          </cell>
          <cell r="E612" t="str">
            <v>600.2004.97.7905.000.000.00000</v>
          </cell>
          <cell r="F612" t="str">
            <v>Miscellaneous Expense</v>
          </cell>
          <cell r="G612">
            <v>1474.72</v>
          </cell>
          <cell r="H612">
            <v>689.88</v>
          </cell>
          <cell r="I612">
            <v>2164.6</v>
          </cell>
          <cell r="K612">
            <v>2164.6</v>
          </cell>
          <cell r="L612">
            <v>689.88</v>
          </cell>
        </row>
        <row r="613">
          <cell r="D613">
            <v>7600</v>
          </cell>
          <cell r="E613" t="str">
            <v>600.2004.97.7910.000.000.00000</v>
          </cell>
          <cell r="F613" t="str">
            <v>Realized/Unrealized Gain/Loss</v>
          </cell>
          <cell r="G613">
            <v>-4.16</v>
          </cell>
          <cell r="H613">
            <v>0</v>
          </cell>
          <cell r="I613">
            <v>-4.16</v>
          </cell>
          <cell r="K613">
            <v>-4.16</v>
          </cell>
          <cell r="L613">
            <v>0</v>
          </cell>
        </row>
        <row r="614">
          <cell r="D614">
            <v>7800</v>
          </cell>
          <cell r="E614" t="str">
            <v>600.2004.97.7992.000.000.00000</v>
          </cell>
          <cell r="F614" t="str">
            <v>IT Allocation (Depreciation)</v>
          </cell>
          <cell r="G614">
            <v>10035.219999999999</v>
          </cell>
          <cell r="H614">
            <v>1438.95</v>
          </cell>
          <cell r="I614">
            <v>11474.17</v>
          </cell>
          <cell r="K614">
            <v>11474.17</v>
          </cell>
          <cell r="L614">
            <v>1438.95</v>
          </cell>
        </row>
        <row r="615">
          <cell r="D615">
            <v>7999</v>
          </cell>
          <cell r="E615" t="str">
            <v>600.2004.97.7993.000.000.00000</v>
          </cell>
          <cell r="F615" t="str">
            <v>LTL Allocation</v>
          </cell>
          <cell r="G615">
            <v>2120</v>
          </cell>
          <cell r="H615">
            <v>290</v>
          </cell>
          <cell r="I615">
            <v>2410</v>
          </cell>
          <cell r="K615">
            <v>2410</v>
          </cell>
          <cell r="L615">
            <v>290</v>
          </cell>
        </row>
        <row r="616">
          <cell r="D616">
            <v>7520</v>
          </cell>
          <cell r="E616" t="str">
            <v>600.2004.97.7995.000.000.00000</v>
          </cell>
          <cell r="F616" t="str">
            <v>Recruiting Allocation</v>
          </cell>
          <cell r="G616">
            <v>9000</v>
          </cell>
          <cell r="H616">
            <v>0</v>
          </cell>
          <cell r="I616">
            <v>9000</v>
          </cell>
          <cell r="K616">
            <v>9000</v>
          </cell>
          <cell r="L616">
            <v>0</v>
          </cell>
        </row>
        <row r="617">
          <cell r="D617">
            <v>7530</v>
          </cell>
          <cell r="E617" t="str">
            <v>600.2004.97.7996.000.000.00000</v>
          </cell>
          <cell r="F617" t="str">
            <v>Training Allocation</v>
          </cell>
          <cell r="G617">
            <v>15000</v>
          </cell>
          <cell r="H617">
            <v>0</v>
          </cell>
          <cell r="I617">
            <v>15000</v>
          </cell>
          <cell r="K617">
            <v>15000</v>
          </cell>
          <cell r="L617">
            <v>0</v>
          </cell>
        </row>
        <row r="618">
          <cell r="D618">
            <v>7510</v>
          </cell>
          <cell r="E618" t="str">
            <v>600.2004.97.7997.000.000.00000</v>
          </cell>
          <cell r="F618" t="str">
            <v>IT Allocation (Purch Srv)</v>
          </cell>
          <cell r="G618">
            <v>59445.15</v>
          </cell>
          <cell r="H618">
            <v>6529.16</v>
          </cell>
          <cell r="I618">
            <v>65974.31</v>
          </cell>
          <cell r="K618">
            <v>65974.31</v>
          </cell>
          <cell r="L618">
            <v>6529.16</v>
          </cell>
        </row>
        <row r="619">
          <cell r="D619">
            <v>7999</v>
          </cell>
          <cell r="E619" t="str">
            <v>600.2004.97.7998.000.000.00000</v>
          </cell>
          <cell r="F619" t="str">
            <v>FABP Allocation</v>
          </cell>
          <cell r="G619">
            <v>47649</v>
          </cell>
          <cell r="H619">
            <v>4844</v>
          </cell>
          <cell r="I619">
            <v>52493</v>
          </cell>
          <cell r="K619">
            <v>52493</v>
          </cell>
          <cell r="L619">
            <v>4844</v>
          </cell>
        </row>
        <row r="620">
          <cell r="D620">
            <v>7999</v>
          </cell>
          <cell r="E620" t="str">
            <v>600.2004.97.7999.000.000.00000</v>
          </cell>
          <cell r="F620" t="str">
            <v>G&amp;A Allocation</v>
          </cell>
          <cell r="G620">
            <v>294625</v>
          </cell>
          <cell r="H620">
            <v>29430</v>
          </cell>
          <cell r="I620">
            <v>324055</v>
          </cell>
          <cell r="K620">
            <v>324055</v>
          </cell>
          <cell r="L620">
            <v>29430</v>
          </cell>
        </row>
        <row r="621">
          <cell r="D621">
            <v>8910</v>
          </cell>
          <cell r="E621" t="str">
            <v>600.2004.97.8910.000.000.00000</v>
          </cell>
          <cell r="F621" t="str">
            <v>Interest Expense</v>
          </cell>
          <cell r="G621">
            <v>948.11</v>
          </cell>
          <cell r="H621">
            <v>85.77</v>
          </cell>
          <cell r="I621">
            <v>1033.8800000000001</v>
          </cell>
          <cell r="K621">
            <v>1033.8800000000001</v>
          </cell>
          <cell r="L621">
            <v>85.77</v>
          </cell>
        </row>
        <row r="622">
          <cell r="D622">
            <v>8101</v>
          </cell>
          <cell r="E622" t="str">
            <v>600.2004.97.8994.000.000.00000</v>
          </cell>
          <cell r="F622" t="str">
            <v>Other Taxes</v>
          </cell>
          <cell r="G622">
            <v>27.09</v>
          </cell>
          <cell r="H622">
            <v>0</v>
          </cell>
          <cell r="I622">
            <v>27.09</v>
          </cell>
          <cell r="K622">
            <v>27.09</v>
          </cell>
          <cell r="L622">
            <v>0</v>
          </cell>
        </row>
        <row r="623">
          <cell r="D623">
            <v>4022</v>
          </cell>
          <cell r="E623" t="str">
            <v>600.2005.97.4020.000.000.00000</v>
          </cell>
          <cell r="F623" t="str">
            <v>Brokerage Revenue</v>
          </cell>
          <cell r="G623">
            <v>-14898033.1</v>
          </cell>
          <cell r="H623">
            <v>-1111134.25</v>
          </cell>
          <cell r="I623">
            <v>-16009167.35</v>
          </cell>
          <cell r="K623">
            <v>-16009167.35</v>
          </cell>
          <cell r="L623">
            <v>-1111134.25</v>
          </cell>
        </row>
        <row r="624">
          <cell r="D624">
            <v>4022</v>
          </cell>
          <cell r="E624" t="str">
            <v>600.2005.97.4021.000.000.00000</v>
          </cell>
          <cell r="F624" t="str">
            <v>Fuel Surcharge Brokerage</v>
          </cell>
          <cell r="G624">
            <v>-881888.91</v>
          </cell>
          <cell r="H624">
            <v>-110654.75</v>
          </cell>
          <cell r="I624">
            <v>-992543.66</v>
          </cell>
          <cell r="K624">
            <v>-992543.66</v>
          </cell>
          <cell r="L624">
            <v>-110654.75</v>
          </cell>
        </row>
        <row r="625">
          <cell r="D625">
            <v>4090</v>
          </cell>
          <cell r="E625" t="str">
            <v>600.2005.97.4090.000.000.00000</v>
          </cell>
          <cell r="F625" t="str">
            <v>Adjustments to Revenue</v>
          </cell>
          <cell r="G625">
            <v>1706.77</v>
          </cell>
          <cell r="H625">
            <v>0</v>
          </cell>
          <cell r="I625">
            <v>1706.77</v>
          </cell>
          <cell r="K625">
            <v>1706.77</v>
          </cell>
          <cell r="L625">
            <v>0</v>
          </cell>
        </row>
        <row r="626">
          <cell r="D626">
            <v>5020</v>
          </cell>
          <cell r="E626" t="str">
            <v>600.2005.97.5020.000.000.00000</v>
          </cell>
          <cell r="F626" t="str">
            <v>Brokerage Transportation</v>
          </cell>
          <cell r="G626">
            <v>13457787.66</v>
          </cell>
          <cell r="H626">
            <v>1041722.22</v>
          </cell>
          <cell r="I626">
            <v>14499509.880000001</v>
          </cell>
          <cell r="K626">
            <v>14499509.880000001</v>
          </cell>
          <cell r="L626">
            <v>1041722.22</v>
          </cell>
        </row>
        <row r="627">
          <cell r="D627">
            <v>5500</v>
          </cell>
          <cell r="E627" t="str">
            <v>600.2005.97.5160.000.000.00000</v>
          </cell>
          <cell r="F627" t="str">
            <v>Brokerage Adjustments</v>
          </cell>
          <cell r="G627">
            <v>-21166.95</v>
          </cell>
          <cell r="H627">
            <v>0</v>
          </cell>
          <cell r="I627">
            <v>-21166.95</v>
          </cell>
          <cell r="K627">
            <v>-21166.95</v>
          </cell>
          <cell r="L627">
            <v>0</v>
          </cell>
        </row>
        <row r="628">
          <cell r="D628">
            <v>5025</v>
          </cell>
          <cell r="E628" t="str">
            <v>600.2005.97.5290.000.000.00000</v>
          </cell>
          <cell r="F628" t="str">
            <v>Comdata Fee</v>
          </cell>
          <cell r="G628">
            <v>-1369.22</v>
          </cell>
          <cell r="H628">
            <v>-165.8</v>
          </cell>
          <cell r="I628">
            <v>-1535.02</v>
          </cell>
          <cell r="K628">
            <v>-1535.02</v>
          </cell>
          <cell r="L628">
            <v>-165.8</v>
          </cell>
        </row>
        <row r="629">
          <cell r="D629">
            <v>5025</v>
          </cell>
          <cell r="E629" t="str">
            <v>600.2005.97.5291.000.000.00000</v>
          </cell>
          <cell r="F629" t="str">
            <v>Quickpay fee</v>
          </cell>
          <cell r="G629">
            <v>-2179.08</v>
          </cell>
          <cell r="H629">
            <v>-1415.66</v>
          </cell>
          <cell r="I629">
            <v>-3594.74</v>
          </cell>
          <cell r="K629">
            <v>-3594.74</v>
          </cell>
          <cell r="L629">
            <v>-1415.66</v>
          </cell>
        </row>
        <row r="630">
          <cell r="D630">
            <v>7040</v>
          </cell>
          <cell r="E630" t="str">
            <v>600.2005.97.7040.000.000.00000</v>
          </cell>
          <cell r="F630" t="str">
            <v>Payroll Expense</v>
          </cell>
          <cell r="G630">
            <v>472884.93</v>
          </cell>
          <cell r="H630">
            <v>61986.17</v>
          </cell>
          <cell r="I630">
            <v>534871.1</v>
          </cell>
          <cell r="K630">
            <v>534871.1</v>
          </cell>
          <cell r="L630">
            <v>61986.17</v>
          </cell>
        </row>
        <row r="631">
          <cell r="D631">
            <v>7040</v>
          </cell>
          <cell r="E631" t="str">
            <v>600.2005.97.7043.000.000.00000</v>
          </cell>
          <cell r="F631" t="str">
            <v>Bonus Expense</v>
          </cell>
          <cell r="G631">
            <v>122577.54</v>
          </cell>
          <cell r="H631">
            <v>5175</v>
          </cell>
          <cell r="I631">
            <v>127752.54</v>
          </cell>
          <cell r="K631">
            <v>127752.54</v>
          </cell>
          <cell r="L631">
            <v>5175</v>
          </cell>
        </row>
        <row r="632">
          <cell r="D632">
            <v>7045</v>
          </cell>
          <cell r="E632" t="str">
            <v>600.2005.97.7045.000.000.00000</v>
          </cell>
          <cell r="F632" t="str">
            <v>Commissions</v>
          </cell>
          <cell r="G632">
            <v>255568.15</v>
          </cell>
          <cell r="H632">
            <v>-25525.65</v>
          </cell>
          <cell r="I632">
            <v>230042.5</v>
          </cell>
          <cell r="K632">
            <v>230042.5</v>
          </cell>
          <cell r="L632">
            <v>-25525.65</v>
          </cell>
        </row>
        <row r="633">
          <cell r="D633">
            <v>7045</v>
          </cell>
          <cell r="E633" t="str">
            <v>600.2005.97.7046.000.000.00000</v>
          </cell>
          <cell r="F633" t="str">
            <v>Non variable comp expense</v>
          </cell>
          <cell r="G633">
            <v>88430</v>
          </cell>
          <cell r="H633">
            <v>0</v>
          </cell>
          <cell r="I633">
            <v>88430</v>
          </cell>
          <cell r="K633">
            <v>88430</v>
          </cell>
          <cell r="L633">
            <v>0</v>
          </cell>
        </row>
        <row r="634">
          <cell r="D634">
            <v>7045</v>
          </cell>
          <cell r="E634" t="str">
            <v>600.2005.97.7047.000.000.00000</v>
          </cell>
          <cell r="F634" t="str">
            <v>Hourly gain share (hits)</v>
          </cell>
          <cell r="G634">
            <v>-36294.9</v>
          </cell>
          <cell r="H634">
            <v>40818.300000000003</v>
          </cell>
          <cell r="I634">
            <v>4523.3999999999996</v>
          </cell>
          <cell r="K634">
            <v>4523.3999999999996</v>
          </cell>
          <cell r="L634">
            <v>40818.300000000003</v>
          </cell>
        </row>
        <row r="635">
          <cell r="D635">
            <v>7045</v>
          </cell>
          <cell r="E635" t="str">
            <v>600.2005.97.7048.000.000.00000</v>
          </cell>
          <cell r="F635" t="str">
            <v>Management cash bonus (spiffs)</v>
          </cell>
          <cell r="G635">
            <v>-6931.86</v>
          </cell>
          <cell r="H635">
            <v>9800.7000000000007</v>
          </cell>
          <cell r="I635">
            <v>2868.84</v>
          </cell>
          <cell r="K635">
            <v>2868.84</v>
          </cell>
          <cell r="L635">
            <v>9800.7000000000007</v>
          </cell>
        </row>
        <row r="636">
          <cell r="D636">
            <v>7050</v>
          </cell>
          <cell r="E636" t="str">
            <v>600.2005.97.7055.000.000.00000</v>
          </cell>
          <cell r="F636" t="str">
            <v>FICA</v>
          </cell>
          <cell r="G636">
            <v>70011.17</v>
          </cell>
          <cell r="H636">
            <v>4975.1400000000003</v>
          </cell>
          <cell r="I636">
            <v>74986.31</v>
          </cell>
          <cell r="K636">
            <v>74986.31</v>
          </cell>
          <cell r="L636">
            <v>4975.1400000000003</v>
          </cell>
        </row>
        <row r="637">
          <cell r="D637">
            <v>7050</v>
          </cell>
          <cell r="E637" t="str">
            <v>600.2005.97.7065.000.000.00000</v>
          </cell>
          <cell r="F637" t="str">
            <v>401 (k)</v>
          </cell>
          <cell r="G637">
            <v>30</v>
          </cell>
          <cell r="H637">
            <v>0</v>
          </cell>
          <cell r="I637">
            <v>30</v>
          </cell>
          <cell r="K637">
            <v>30</v>
          </cell>
          <cell r="L637">
            <v>0</v>
          </cell>
        </row>
        <row r="638">
          <cell r="D638">
            <v>7050</v>
          </cell>
          <cell r="E638" t="str">
            <v>600.2005.97.7070.000.000.00000</v>
          </cell>
          <cell r="F638" t="str">
            <v>Benefit Allocation</v>
          </cell>
          <cell r="G638">
            <v>71009.08</v>
          </cell>
          <cell r="H638">
            <v>7714.84</v>
          </cell>
          <cell r="I638">
            <v>78723.92</v>
          </cell>
          <cell r="K638">
            <v>78723.92</v>
          </cell>
          <cell r="L638">
            <v>7714.84</v>
          </cell>
        </row>
        <row r="639">
          <cell r="D639">
            <v>7200</v>
          </cell>
          <cell r="E639" t="str">
            <v>600.2005.97.7210.000.000.00000</v>
          </cell>
          <cell r="F639" t="str">
            <v>Supplies</v>
          </cell>
          <cell r="G639">
            <v>5965.02</v>
          </cell>
          <cell r="H639">
            <v>0</v>
          </cell>
          <cell r="I639">
            <v>5965.02</v>
          </cell>
          <cell r="K639">
            <v>5965.02</v>
          </cell>
          <cell r="L639">
            <v>0</v>
          </cell>
        </row>
        <row r="640">
          <cell r="D640">
            <v>7211</v>
          </cell>
          <cell r="E640" t="str">
            <v>600.2005.97.7211.000.000.00000</v>
          </cell>
          <cell r="F640" t="str">
            <v>IT Supplies</v>
          </cell>
          <cell r="G640">
            <v>10592.93</v>
          </cell>
          <cell r="H640">
            <v>852.99</v>
          </cell>
          <cell r="I640">
            <v>11445.92</v>
          </cell>
          <cell r="K640">
            <v>11445.92</v>
          </cell>
          <cell r="L640">
            <v>852.99</v>
          </cell>
        </row>
        <row r="641">
          <cell r="D641">
            <v>7250</v>
          </cell>
          <cell r="E641" t="str">
            <v>600.2005.97.7250.000.000.00000</v>
          </cell>
          <cell r="F641" t="str">
            <v>Purchased Services</v>
          </cell>
          <cell r="G641">
            <v>6172.91</v>
          </cell>
          <cell r="H641">
            <v>0</v>
          </cell>
          <cell r="I641">
            <v>6172.91</v>
          </cell>
          <cell r="K641">
            <v>6172.91</v>
          </cell>
          <cell r="L641">
            <v>0</v>
          </cell>
        </row>
        <row r="642">
          <cell r="D642">
            <v>7251</v>
          </cell>
          <cell r="E642" t="str">
            <v>600.2005.97.7251.000.000.00000</v>
          </cell>
          <cell r="F642" t="str">
            <v>IT Purchased Services</v>
          </cell>
          <cell r="G642">
            <v>3128</v>
          </cell>
          <cell r="H642">
            <v>738</v>
          </cell>
          <cell r="I642">
            <v>3866</v>
          </cell>
          <cell r="K642">
            <v>3866</v>
          </cell>
          <cell r="L642">
            <v>738</v>
          </cell>
        </row>
        <row r="643">
          <cell r="D643">
            <v>7300</v>
          </cell>
          <cell r="E643" t="str">
            <v>600.2005.97.7300.000.000.00000</v>
          </cell>
          <cell r="F643" t="str">
            <v>Travel Expense &amp; Lodging</v>
          </cell>
          <cell r="G643">
            <v>11986.09</v>
          </cell>
          <cell r="H643">
            <v>0</v>
          </cell>
          <cell r="I643">
            <v>11986.09</v>
          </cell>
          <cell r="K643">
            <v>11986.09</v>
          </cell>
          <cell r="L643">
            <v>0</v>
          </cell>
        </row>
        <row r="644">
          <cell r="D644">
            <v>7300</v>
          </cell>
          <cell r="E644" t="str">
            <v>600.2005.97.7301.000.000.00000</v>
          </cell>
          <cell r="F644" t="str">
            <v>Auto Rental</v>
          </cell>
          <cell r="G644">
            <v>83.45</v>
          </cell>
          <cell r="H644">
            <v>112.61</v>
          </cell>
          <cell r="I644">
            <v>196.06</v>
          </cell>
          <cell r="K644">
            <v>196.06</v>
          </cell>
          <cell r="L644">
            <v>112.61</v>
          </cell>
        </row>
        <row r="645">
          <cell r="D645">
            <v>7300</v>
          </cell>
          <cell r="E645" t="str">
            <v>600.2005.97.7302.000.000.00000</v>
          </cell>
          <cell r="F645" t="str">
            <v>Parking/Ground Transp/Tolls</v>
          </cell>
          <cell r="G645">
            <v>43</v>
          </cell>
          <cell r="H645">
            <v>14</v>
          </cell>
          <cell r="I645">
            <v>57</v>
          </cell>
          <cell r="K645">
            <v>57</v>
          </cell>
          <cell r="L645">
            <v>14</v>
          </cell>
        </row>
        <row r="646">
          <cell r="D646">
            <v>7300</v>
          </cell>
          <cell r="E646" t="str">
            <v>600.2005.97.7303.000.000.00000</v>
          </cell>
          <cell r="F646" t="str">
            <v>Auto: Gas/Mileage</v>
          </cell>
          <cell r="G646">
            <v>0</v>
          </cell>
          <cell r="H646">
            <v>30.65</v>
          </cell>
          <cell r="I646">
            <v>30.65</v>
          </cell>
          <cell r="K646">
            <v>30.65</v>
          </cell>
          <cell r="L646">
            <v>30.65</v>
          </cell>
        </row>
        <row r="647">
          <cell r="D647">
            <v>7300</v>
          </cell>
          <cell r="E647" t="str">
            <v>600.2005.97.7304.000.000.00000</v>
          </cell>
          <cell r="F647" t="str">
            <v>Hotel</v>
          </cell>
          <cell r="G647">
            <v>145.41</v>
          </cell>
          <cell r="H647">
            <v>340.92</v>
          </cell>
          <cell r="I647">
            <v>486.33</v>
          </cell>
          <cell r="K647">
            <v>486.33</v>
          </cell>
          <cell r="L647">
            <v>340.92</v>
          </cell>
        </row>
        <row r="648">
          <cell r="D648">
            <v>7300</v>
          </cell>
          <cell r="E648" t="str">
            <v>600.2005.97.7305.000.000.00000</v>
          </cell>
          <cell r="F648" t="str">
            <v>Airfare &amp; Fees</v>
          </cell>
          <cell r="G648">
            <v>1742.9</v>
          </cell>
          <cell r="H648">
            <v>769.2</v>
          </cell>
          <cell r="I648">
            <v>2512.1</v>
          </cell>
          <cell r="K648">
            <v>2512.1</v>
          </cell>
          <cell r="L648">
            <v>769.2</v>
          </cell>
        </row>
        <row r="649">
          <cell r="D649">
            <v>7300</v>
          </cell>
          <cell r="E649" t="str">
            <v>600.2005.97.7310.000.000.00000</v>
          </cell>
          <cell r="F649" t="str">
            <v>Entertainment</v>
          </cell>
          <cell r="G649">
            <v>332.68</v>
          </cell>
          <cell r="H649">
            <v>0</v>
          </cell>
          <cell r="I649">
            <v>332.68</v>
          </cell>
          <cell r="K649">
            <v>332.68</v>
          </cell>
          <cell r="L649">
            <v>0</v>
          </cell>
        </row>
        <row r="650">
          <cell r="D650">
            <v>7300</v>
          </cell>
          <cell r="E650" t="str">
            <v>600.2005.97.7320.000.000.00000</v>
          </cell>
          <cell r="F650" t="str">
            <v>Meals</v>
          </cell>
          <cell r="G650">
            <v>2903.61</v>
          </cell>
          <cell r="H650">
            <v>0</v>
          </cell>
          <cell r="I650">
            <v>2903.61</v>
          </cell>
          <cell r="K650">
            <v>2903.61</v>
          </cell>
          <cell r="L650">
            <v>0</v>
          </cell>
        </row>
        <row r="651">
          <cell r="D651">
            <v>7300</v>
          </cell>
          <cell r="E651" t="str">
            <v>600.2005.97.7321.000.000.00000</v>
          </cell>
          <cell r="F651" t="str">
            <v>Breakfast</v>
          </cell>
          <cell r="G651">
            <v>113.72</v>
          </cell>
          <cell r="H651">
            <v>0</v>
          </cell>
          <cell r="I651">
            <v>113.72</v>
          </cell>
          <cell r="K651">
            <v>113.72</v>
          </cell>
          <cell r="L651">
            <v>0</v>
          </cell>
        </row>
        <row r="652">
          <cell r="D652">
            <v>7300</v>
          </cell>
          <cell r="E652" t="str">
            <v>600.2005.97.7322.000.000.00000</v>
          </cell>
          <cell r="F652" t="str">
            <v>Lunch</v>
          </cell>
          <cell r="G652">
            <v>231.09</v>
          </cell>
          <cell r="H652">
            <v>89.18</v>
          </cell>
          <cell r="I652">
            <v>320.27</v>
          </cell>
          <cell r="J652">
            <v>0</v>
          </cell>
          <cell r="K652">
            <v>320.27</v>
          </cell>
          <cell r="L652">
            <v>89.18</v>
          </cell>
        </row>
        <row r="653">
          <cell r="D653">
            <v>7300</v>
          </cell>
          <cell r="E653" t="str">
            <v>600.2005.97.7323.000.000.00000</v>
          </cell>
          <cell r="F653" t="str">
            <v>Dinner</v>
          </cell>
          <cell r="G653">
            <v>163.93</v>
          </cell>
          <cell r="H653">
            <v>139.72</v>
          </cell>
          <cell r="I653">
            <v>303.64999999999998</v>
          </cell>
          <cell r="K653">
            <v>303.64999999999998</v>
          </cell>
          <cell r="L653">
            <v>139.72</v>
          </cell>
        </row>
        <row r="654">
          <cell r="D654">
            <v>7300</v>
          </cell>
          <cell r="E654" t="str">
            <v>600.2005.97.7324.000.000.00000</v>
          </cell>
          <cell r="F654" t="str">
            <v>Snacks/Beverages</v>
          </cell>
          <cell r="G654">
            <v>54.27</v>
          </cell>
          <cell r="H654">
            <v>0</v>
          </cell>
          <cell r="I654">
            <v>54.27</v>
          </cell>
          <cell r="K654">
            <v>54.27</v>
          </cell>
          <cell r="L654">
            <v>0</v>
          </cell>
        </row>
        <row r="655">
          <cell r="D655">
            <v>7330</v>
          </cell>
          <cell r="E655" t="str">
            <v>600.2005.97.7330.000.000.00000</v>
          </cell>
          <cell r="F655" t="str">
            <v>Data and Telecommunications</v>
          </cell>
          <cell r="G655">
            <v>20528.53</v>
          </cell>
          <cell r="H655">
            <v>1533.8</v>
          </cell>
          <cell r="I655">
            <v>22062.33</v>
          </cell>
          <cell r="K655">
            <v>22062.33</v>
          </cell>
          <cell r="L655">
            <v>1533.8</v>
          </cell>
        </row>
        <row r="656">
          <cell r="D656">
            <v>7400</v>
          </cell>
          <cell r="E656" t="str">
            <v>600.2005.97.7340.000.000.00000</v>
          </cell>
          <cell r="F656" t="str">
            <v>Utilities</v>
          </cell>
          <cell r="G656">
            <v>603.44000000000005</v>
          </cell>
          <cell r="H656">
            <v>0</v>
          </cell>
          <cell r="I656">
            <v>603.44000000000005</v>
          </cell>
          <cell r="K656">
            <v>603.44000000000005</v>
          </cell>
          <cell r="L656">
            <v>0</v>
          </cell>
        </row>
        <row r="657">
          <cell r="D657">
            <v>7400</v>
          </cell>
          <cell r="E657" t="str">
            <v>600.2005.97.7400.000.000.00000</v>
          </cell>
          <cell r="F657" t="str">
            <v>Facility Rent</v>
          </cell>
          <cell r="G657">
            <v>39600</v>
          </cell>
          <cell r="H657">
            <v>7164.3</v>
          </cell>
          <cell r="I657">
            <v>46764.3</v>
          </cell>
          <cell r="K657">
            <v>46764.3</v>
          </cell>
          <cell r="L657">
            <v>7164.3</v>
          </cell>
        </row>
        <row r="658">
          <cell r="D658">
            <v>7260</v>
          </cell>
          <cell r="E658" t="str">
            <v>600.2005.97.7515.000.000.00000</v>
          </cell>
          <cell r="F658" t="str">
            <v>Professional &amp; Consulting</v>
          </cell>
          <cell r="G658">
            <v>78</v>
          </cell>
          <cell r="H658">
            <v>392.33</v>
          </cell>
          <cell r="I658">
            <v>470.33</v>
          </cell>
          <cell r="K658">
            <v>470.33</v>
          </cell>
          <cell r="L658">
            <v>392.33</v>
          </cell>
        </row>
        <row r="659">
          <cell r="D659">
            <v>7560</v>
          </cell>
          <cell r="E659" t="str">
            <v>600.2005.97.7562.000.000.00000</v>
          </cell>
          <cell r="F659" t="str">
            <v>Claims</v>
          </cell>
          <cell r="G659">
            <v>0</v>
          </cell>
          <cell r="H659">
            <v>612.5</v>
          </cell>
          <cell r="I659">
            <v>612.5</v>
          </cell>
          <cell r="K659">
            <v>612.5</v>
          </cell>
          <cell r="L659">
            <v>612.5</v>
          </cell>
        </row>
        <row r="660">
          <cell r="D660">
            <v>7600</v>
          </cell>
          <cell r="E660" t="str">
            <v>600.2005.97.7600.000.000.00000</v>
          </cell>
          <cell r="F660" t="str">
            <v>Postage</v>
          </cell>
          <cell r="G660">
            <v>1593.91</v>
          </cell>
          <cell r="H660">
            <v>36.26</v>
          </cell>
          <cell r="I660">
            <v>1630.17</v>
          </cell>
          <cell r="K660">
            <v>1630.17</v>
          </cell>
          <cell r="L660">
            <v>36.26</v>
          </cell>
        </row>
        <row r="661">
          <cell r="D661">
            <v>7600</v>
          </cell>
          <cell r="E661" t="str">
            <v>600.2005.97.7660.000.000.00000</v>
          </cell>
          <cell r="F661" t="str">
            <v>Seminars &amp; Conferences</v>
          </cell>
          <cell r="G661">
            <v>4800</v>
          </cell>
          <cell r="H661">
            <v>0</v>
          </cell>
          <cell r="I661">
            <v>4800</v>
          </cell>
          <cell r="K661">
            <v>4800</v>
          </cell>
          <cell r="L661">
            <v>0</v>
          </cell>
        </row>
        <row r="662">
          <cell r="D662">
            <v>7600</v>
          </cell>
          <cell r="E662" t="str">
            <v>600.2005.97.7661.000.000.00000</v>
          </cell>
          <cell r="F662" t="str">
            <v>Training</v>
          </cell>
          <cell r="G662">
            <v>250</v>
          </cell>
          <cell r="H662">
            <v>0</v>
          </cell>
          <cell r="I662">
            <v>250</v>
          </cell>
          <cell r="K662">
            <v>250</v>
          </cell>
          <cell r="L662">
            <v>0</v>
          </cell>
        </row>
        <row r="663">
          <cell r="D663">
            <v>7800</v>
          </cell>
          <cell r="E663" t="str">
            <v>600.2005.97.7800.000.000.00000</v>
          </cell>
          <cell r="F663" t="str">
            <v>Depreciation</v>
          </cell>
          <cell r="G663">
            <v>21890.95</v>
          </cell>
          <cell r="H663">
            <v>2557.6999999999998</v>
          </cell>
          <cell r="I663">
            <v>24448.65</v>
          </cell>
          <cell r="K663">
            <v>24448.65</v>
          </cell>
          <cell r="L663">
            <v>2557.6999999999998</v>
          </cell>
        </row>
        <row r="664">
          <cell r="D664">
            <v>7820</v>
          </cell>
          <cell r="E664" t="str">
            <v>600.2005.97.7820.000.000.00000</v>
          </cell>
          <cell r="F664" t="str">
            <v>Bad Debt</v>
          </cell>
          <cell r="G664">
            <v>31918.29</v>
          </cell>
          <cell r="H664">
            <v>13978.31</v>
          </cell>
          <cell r="I664">
            <v>45896.6</v>
          </cell>
          <cell r="K664">
            <v>45896.6</v>
          </cell>
          <cell r="L664">
            <v>13978.31</v>
          </cell>
        </row>
        <row r="665">
          <cell r="D665">
            <v>7600</v>
          </cell>
          <cell r="E665" t="str">
            <v>600.2005.97.7905.000.000.00000</v>
          </cell>
          <cell r="F665" t="str">
            <v>Miscellaneous Expense</v>
          </cell>
          <cell r="G665">
            <v>1087.28</v>
          </cell>
          <cell r="H665">
            <v>50</v>
          </cell>
          <cell r="I665">
            <v>1137.28</v>
          </cell>
          <cell r="K665">
            <v>1137.28</v>
          </cell>
          <cell r="L665">
            <v>50</v>
          </cell>
        </row>
        <row r="666">
          <cell r="D666">
            <v>7600</v>
          </cell>
          <cell r="E666" t="str">
            <v>600.2005.97.7910.000.000.00000</v>
          </cell>
          <cell r="F666" t="str">
            <v>Realized/Unrealized Gain/Loss</v>
          </cell>
          <cell r="G666">
            <v>13.25</v>
          </cell>
          <cell r="H666">
            <v>0</v>
          </cell>
          <cell r="I666">
            <v>13.25</v>
          </cell>
          <cell r="K666">
            <v>13.25</v>
          </cell>
          <cell r="L666">
            <v>0</v>
          </cell>
        </row>
        <row r="667">
          <cell r="D667">
            <v>7800</v>
          </cell>
          <cell r="E667" t="str">
            <v>600.2005.97.7992.000.000.00000</v>
          </cell>
          <cell r="F667" t="str">
            <v>IT Allocation (Depreciation)</v>
          </cell>
          <cell r="G667">
            <v>13534.53</v>
          </cell>
          <cell r="H667">
            <v>1771.87</v>
          </cell>
          <cell r="I667">
            <v>15306.4</v>
          </cell>
          <cell r="K667">
            <v>15306.4</v>
          </cell>
          <cell r="L667">
            <v>1771.87</v>
          </cell>
        </row>
        <row r="668">
          <cell r="D668">
            <v>7999</v>
          </cell>
          <cell r="E668" t="str">
            <v>600.2005.97.7994.000.000.00000</v>
          </cell>
          <cell r="F668" t="str">
            <v>Turbo Allocation</v>
          </cell>
          <cell r="G668">
            <v>262578.56</v>
          </cell>
          <cell r="H668">
            <v>26532</v>
          </cell>
          <cell r="I668">
            <v>289110.56</v>
          </cell>
          <cell r="K668">
            <v>289110.56</v>
          </cell>
          <cell r="L668">
            <v>26532</v>
          </cell>
        </row>
        <row r="669">
          <cell r="D669">
            <v>7520</v>
          </cell>
          <cell r="E669" t="str">
            <v>600.2005.97.7995.000.000.00000</v>
          </cell>
          <cell r="F669" t="str">
            <v>Recruiting Allocation</v>
          </cell>
          <cell r="G669">
            <v>19500</v>
          </cell>
          <cell r="H669">
            <v>0</v>
          </cell>
          <cell r="I669">
            <v>19500</v>
          </cell>
          <cell r="K669">
            <v>19500</v>
          </cell>
          <cell r="L669">
            <v>0</v>
          </cell>
        </row>
        <row r="670">
          <cell r="D670">
            <v>7530</v>
          </cell>
          <cell r="E670" t="str">
            <v>600.2005.97.7996.000.000.00000</v>
          </cell>
          <cell r="F670" t="str">
            <v>Training Allocation</v>
          </cell>
          <cell r="G670">
            <v>32500</v>
          </cell>
          <cell r="H670">
            <v>0</v>
          </cell>
          <cell r="I670">
            <v>32500</v>
          </cell>
          <cell r="K670">
            <v>32500</v>
          </cell>
          <cell r="L670">
            <v>0</v>
          </cell>
        </row>
        <row r="671">
          <cell r="D671">
            <v>7510</v>
          </cell>
          <cell r="E671" t="str">
            <v>600.2005.97.7997.000.000.00000</v>
          </cell>
          <cell r="F671" t="str">
            <v>IT Allocation (Purch Srv)</v>
          </cell>
          <cell r="G671">
            <v>80976.13</v>
          </cell>
          <cell r="H671">
            <v>8039.75</v>
          </cell>
          <cell r="I671">
            <v>89015.88</v>
          </cell>
          <cell r="K671">
            <v>89015.88</v>
          </cell>
          <cell r="L671">
            <v>8039.75</v>
          </cell>
        </row>
        <row r="672">
          <cell r="D672">
            <v>7999</v>
          </cell>
          <cell r="E672" t="str">
            <v>600.2005.97.7998.000.000.00000</v>
          </cell>
          <cell r="F672" t="str">
            <v>FABP Allocation</v>
          </cell>
          <cell r="G672">
            <v>53837</v>
          </cell>
          <cell r="H672">
            <v>5915</v>
          </cell>
          <cell r="I672">
            <v>59752</v>
          </cell>
          <cell r="K672">
            <v>59752</v>
          </cell>
          <cell r="L672">
            <v>5915</v>
          </cell>
        </row>
        <row r="673">
          <cell r="D673">
            <v>7999</v>
          </cell>
          <cell r="E673" t="str">
            <v>600.2005.97.7999.000.000.00000</v>
          </cell>
          <cell r="F673" t="str">
            <v>G&amp;A Allocation</v>
          </cell>
          <cell r="G673">
            <v>135</v>
          </cell>
          <cell r="H673">
            <v>0</v>
          </cell>
          <cell r="I673">
            <v>135</v>
          </cell>
          <cell r="K673">
            <v>135</v>
          </cell>
          <cell r="L673">
            <v>0</v>
          </cell>
        </row>
        <row r="674">
          <cell r="D674">
            <v>8101</v>
          </cell>
          <cell r="E674" t="str">
            <v>600.2005.97.8994.000.000.00000</v>
          </cell>
          <cell r="F674" t="str">
            <v>Other Taxes</v>
          </cell>
          <cell r="G674">
            <v>7215.88</v>
          </cell>
          <cell r="H674">
            <v>814.31</v>
          </cell>
          <cell r="I674">
            <v>8030.19</v>
          </cell>
          <cell r="K674">
            <v>8030.19</v>
          </cell>
          <cell r="L674">
            <v>814.31</v>
          </cell>
        </row>
        <row r="675">
          <cell r="D675">
            <v>4022</v>
          </cell>
          <cell r="E675" t="str">
            <v>600.2006.40.4020.000.000.00000</v>
          </cell>
          <cell r="F675" t="str">
            <v>Brokerage Revenue</v>
          </cell>
          <cell r="G675">
            <v>-92910.21</v>
          </cell>
          <cell r="H675">
            <v>0</v>
          </cell>
          <cell r="I675">
            <v>-92910.21</v>
          </cell>
          <cell r="K675">
            <v>-92910.21</v>
          </cell>
          <cell r="L675">
            <v>0</v>
          </cell>
        </row>
        <row r="676">
          <cell r="D676">
            <v>5020</v>
          </cell>
          <cell r="E676" t="str">
            <v>600.2006.40.5020.000.000.00000</v>
          </cell>
          <cell r="F676" t="str">
            <v>Brokerage Transportation</v>
          </cell>
          <cell r="G676">
            <v>28784.77</v>
          </cell>
          <cell r="H676">
            <v>0</v>
          </cell>
          <cell r="I676">
            <v>28784.77</v>
          </cell>
          <cell r="K676">
            <v>28784.77</v>
          </cell>
          <cell r="L676">
            <v>0</v>
          </cell>
        </row>
        <row r="677">
          <cell r="D677">
            <v>7040</v>
          </cell>
          <cell r="E677" t="str">
            <v>600.2006.40.7040.000.000.00000</v>
          </cell>
          <cell r="F677" t="str">
            <v>Payroll Expense</v>
          </cell>
          <cell r="G677">
            <v>53964.12</v>
          </cell>
          <cell r="H677">
            <v>0</v>
          </cell>
          <cell r="I677">
            <v>53964.12</v>
          </cell>
          <cell r="K677">
            <v>53964.12</v>
          </cell>
          <cell r="L677">
            <v>0</v>
          </cell>
        </row>
        <row r="678">
          <cell r="D678">
            <v>7050</v>
          </cell>
          <cell r="E678" t="str">
            <v>600.2006.40.7055.000.000.00000</v>
          </cell>
          <cell r="F678" t="str">
            <v>FICA</v>
          </cell>
          <cell r="G678">
            <v>3794.39</v>
          </cell>
          <cell r="H678">
            <v>0</v>
          </cell>
          <cell r="I678">
            <v>3794.39</v>
          </cell>
          <cell r="K678">
            <v>3794.39</v>
          </cell>
          <cell r="L678">
            <v>0</v>
          </cell>
        </row>
        <row r="679">
          <cell r="D679">
            <v>7058</v>
          </cell>
          <cell r="E679" t="str">
            <v>600.2006.40.7058.000.000.00000</v>
          </cell>
          <cell r="F679" t="str">
            <v>Temporary Labor</v>
          </cell>
          <cell r="G679">
            <v>2556.4899999999998</v>
          </cell>
          <cell r="H679">
            <v>0</v>
          </cell>
          <cell r="I679">
            <v>2556.4899999999998</v>
          </cell>
          <cell r="K679">
            <v>2556.4899999999998</v>
          </cell>
          <cell r="L679">
            <v>0</v>
          </cell>
        </row>
        <row r="680">
          <cell r="D680">
            <v>7050</v>
          </cell>
          <cell r="E680" t="str">
            <v>600.2006.40.7070.000.000.00000</v>
          </cell>
          <cell r="F680" t="str">
            <v>Benefit Allocation</v>
          </cell>
          <cell r="G680">
            <v>941.72</v>
          </cell>
          <cell r="H680">
            <v>0</v>
          </cell>
          <cell r="I680">
            <v>941.72</v>
          </cell>
          <cell r="K680">
            <v>941.72</v>
          </cell>
          <cell r="L680">
            <v>0</v>
          </cell>
        </row>
        <row r="681">
          <cell r="D681">
            <v>7200</v>
          </cell>
          <cell r="E681" t="str">
            <v>600.2006.40.7210.000.000.00000</v>
          </cell>
          <cell r="F681" t="str">
            <v>Supplies</v>
          </cell>
          <cell r="G681">
            <v>726.97</v>
          </cell>
          <cell r="H681">
            <v>98.28</v>
          </cell>
          <cell r="I681">
            <v>825.25</v>
          </cell>
          <cell r="K681">
            <v>825.25</v>
          </cell>
          <cell r="L681">
            <v>98.28</v>
          </cell>
        </row>
        <row r="682">
          <cell r="D682">
            <v>7211</v>
          </cell>
          <cell r="E682" t="str">
            <v>600.2006.40.7211.000.000.00000</v>
          </cell>
          <cell r="F682" t="str">
            <v>IT Supplies</v>
          </cell>
          <cell r="G682">
            <v>33.06</v>
          </cell>
          <cell r="H682">
            <v>0</v>
          </cell>
          <cell r="I682">
            <v>33.06</v>
          </cell>
          <cell r="K682">
            <v>33.06</v>
          </cell>
          <cell r="L682">
            <v>0</v>
          </cell>
        </row>
        <row r="683">
          <cell r="D683">
            <v>7250</v>
          </cell>
          <cell r="E683" t="str">
            <v>600.2006.40.7250.000.000.00000</v>
          </cell>
          <cell r="F683" t="str">
            <v>Purchased Services</v>
          </cell>
          <cell r="G683">
            <v>53351.73</v>
          </cell>
          <cell r="H683">
            <v>0</v>
          </cell>
          <cell r="I683">
            <v>53351.73</v>
          </cell>
          <cell r="K683">
            <v>53351.73</v>
          </cell>
          <cell r="L683">
            <v>0</v>
          </cell>
        </row>
        <row r="684">
          <cell r="D684">
            <v>7251</v>
          </cell>
          <cell r="E684" t="str">
            <v>600.2006.40.7251.000.000.00000</v>
          </cell>
          <cell r="F684" t="str">
            <v>IT Purchased Services</v>
          </cell>
          <cell r="G684">
            <v>5873.81</v>
          </cell>
          <cell r="H684">
            <v>3773.81</v>
          </cell>
          <cell r="I684">
            <v>9647.6200000000008</v>
          </cell>
          <cell r="K684">
            <v>9647.6200000000008</v>
          </cell>
          <cell r="L684">
            <v>3773.81</v>
          </cell>
        </row>
        <row r="685">
          <cell r="D685">
            <v>7300</v>
          </cell>
          <cell r="E685" t="str">
            <v>600.2006.40.7300.000.000.00000</v>
          </cell>
          <cell r="F685" t="str">
            <v>Travel Expense &amp; Lodging</v>
          </cell>
          <cell r="G685">
            <v>1582.87</v>
          </cell>
          <cell r="H685">
            <v>0</v>
          </cell>
          <cell r="I685">
            <v>1582.87</v>
          </cell>
          <cell r="K685">
            <v>1582.87</v>
          </cell>
          <cell r="L685">
            <v>0</v>
          </cell>
        </row>
        <row r="686">
          <cell r="D686">
            <v>7300</v>
          </cell>
          <cell r="E686" t="str">
            <v>600.2006.40.7320.000.000.00000</v>
          </cell>
          <cell r="F686" t="str">
            <v>Meals</v>
          </cell>
          <cell r="G686">
            <v>70.930000000000007</v>
          </cell>
          <cell r="H686">
            <v>0</v>
          </cell>
          <cell r="I686">
            <v>70.930000000000007</v>
          </cell>
          <cell r="K686">
            <v>70.930000000000007</v>
          </cell>
          <cell r="L686">
            <v>0</v>
          </cell>
        </row>
        <row r="687">
          <cell r="D687">
            <v>7270</v>
          </cell>
          <cell r="E687" t="str">
            <v>600.2006.40.7510.000.000.00000</v>
          </cell>
          <cell r="F687" t="str">
            <v>Legal Fees</v>
          </cell>
          <cell r="G687">
            <v>1120.25</v>
          </cell>
          <cell r="H687">
            <v>0</v>
          </cell>
          <cell r="I687">
            <v>1120.25</v>
          </cell>
          <cell r="K687">
            <v>1120.25</v>
          </cell>
          <cell r="L687">
            <v>0</v>
          </cell>
        </row>
        <row r="688">
          <cell r="D688">
            <v>7260</v>
          </cell>
          <cell r="E688" t="str">
            <v>600.2006.40.7515.000.000.00000</v>
          </cell>
          <cell r="F688" t="str">
            <v>Professional &amp; Consulting</v>
          </cell>
          <cell r="G688">
            <v>62587.5</v>
          </cell>
          <cell r="H688">
            <v>0</v>
          </cell>
          <cell r="I688">
            <v>62587.5</v>
          </cell>
          <cell r="K688">
            <v>62587.5</v>
          </cell>
          <cell r="L688">
            <v>0</v>
          </cell>
        </row>
        <row r="689">
          <cell r="D689">
            <v>7600</v>
          </cell>
          <cell r="E689" t="str">
            <v>600.2006.40.7600.000.000.00000</v>
          </cell>
          <cell r="F689" t="str">
            <v>Postage</v>
          </cell>
          <cell r="G689">
            <v>371.28</v>
          </cell>
          <cell r="H689">
            <v>0</v>
          </cell>
          <cell r="I689">
            <v>371.28</v>
          </cell>
          <cell r="K689">
            <v>371.28</v>
          </cell>
          <cell r="L689">
            <v>0</v>
          </cell>
        </row>
        <row r="690">
          <cell r="D690">
            <v>7810</v>
          </cell>
          <cell r="E690" t="str">
            <v>600.2006.40.7810.000.000.00000</v>
          </cell>
          <cell r="F690" t="str">
            <v>Amortization</v>
          </cell>
          <cell r="G690">
            <v>96906.36</v>
          </cell>
          <cell r="H690">
            <v>15665.32</v>
          </cell>
          <cell r="I690">
            <v>112571.68</v>
          </cell>
          <cell r="K690">
            <v>112571.68</v>
          </cell>
          <cell r="L690">
            <v>15665.32</v>
          </cell>
        </row>
        <row r="691">
          <cell r="D691">
            <v>7820</v>
          </cell>
          <cell r="E691" t="str">
            <v>600.2006.40.7820.000.000.00000</v>
          </cell>
          <cell r="F691" t="str">
            <v>Bad Debt</v>
          </cell>
          <cell r="G691">
            <v>57228.84</v>
          </cell>
          <cell r="H691">
            <v>5795.69</v>
          </cell>
          <cell r="I691">
            <v>63024.53</v>
          </cell>
          <cell r="K691">
            <v>63024.53</v>
          </cell>
          <cell r="L691">
            <v>5795.69</v>
          </cell>
        </row>
        <row r="692">
          <cell r="D692">
            <v>8001</v>
          </cell>
          <cell r="E692" t="str">
            <v>600.2006.40.8920.000.000.00000</v>
          </cell>
          <cell r="F692" t="str">
            <v>Bank Service Charges</v>
          </cell>
          <cell r="G692">
            <v>384.34</v>
          </cell>
          <cell r="H692">
            <v>0</v>
          </cell>
          <cell r="I692">
            <v>384.34</v>
          </cell>
          <cell r="K692">
            <v>384.34</v>
          </cell>
          <cell r="L692">
            <v>0</v>
          </cell>
        </row>
        <row r="693">
          <cell r="D693">
            <v>7045</v>
          </cell>
          <cell r="E693" t="str">
            <v>600.2006.45.7045.000.000.00000</v>
          </cell>
          <cell r="F693" t="str">
            <v>Commissions</v>
          </cell>
          <cell r="G693">
            <v>6064.97</v>
          </cell>
          <cell r="H693">
            <v>-6064.97</v>
          </cell>
          <cell r="I693">
            <v>0</v>
          </cell>
          <cell r="K693">
            <v>0</v>
          </cell>
          <cell r="L693">
            <v>-6064.97</v>
          </cell>
        </row>
        <row r="694">
          <cell r="D694">
            <v>7300</v>
          </cell>
          <cell r="E694" t="str">
            <v>600.2006.45.7301.000.000.00000</v>
          </cell>
          <cell r="F694" t="str">
            <v>Auto Rental</v>
          </cell>
          <cell r="G694">
            <v>191.04</v>
          </cell>
          <cell r="H694">
            <v>0</v>
          </cell>
          <cell r="I694">
            <v>191.04</v>
          </cell>
          <cell r="K694">
            <v>191.04</v>
          </cell>
          <cell r="L694">
            <v>0</v>
          </cell>
        </row>
        <row r="695">
          <cell r="D695">
            <v>7300</v>
          </cell>
          <cell r="E695" t="str">
            <v>600.2006.45.7304.000.000.00000</v>
          </cell>
          <cell r="F695" t="str">
            <v>Hotel</v>
          </cell>
          <cell r="G695">
            <v>396.5</v>
          </cell>
          <cell r="H695">
            <v>0</v>
          </cell>
          <cell r="I695">
            <v>396.5</v>
          </cell>
          <cell r="K695">
            <v>396.5</v>
          </cell>
          <cell r="L695">
            <v>0</v>
          </cell>
        </row>
        <row r="696">
          <cell r="D696">
            <v>7300</v>
          </cell>
          <cell r="E696" t="str">
            <v>600.2006.45.7305.000.000.00000</v>
          </cell>
          <cell r="F696" t="str">
            <v>Airfare &amp; Fees</v>
          </cell>
          <cell r="G696">
            <v>765.26</v>
          </cell>
          <cell r="H696">
            <v>0</v>
          </cell>
          <cell r="I696">
            <v>765.26</v>
          </cell>
          <cell r="K696">
            <v>765.26</v>
          </cell>
          <cell r="L696">
            <v>0</v>
          </cell>
        </row>
        <row r="697">
          <cell r="D697">
            <v>7300</v>
          </cell>
          <cell r="E697" t="str">
            <v>600.2006.45.7322.000.000.00000</v>
          </cell>
          <cell r="F697" t="str">
            <v>Lunch</v>
          </cell>
          <cell r="G697">
            <v>45.46</v>
          </cell>
          <cell r="H697">
            <v>0</v>
          </cell>
          <cell r="I697">
            <v>45.46</v>
          </cell>
          <cell r="K697">
            <v>45.46</v>
          </cell>
          <cell r="L697">
            <v>0</v>
          </cell>
        </row>
        <row r="698">
          <cell r="D698">
            <v>7300</v>
          </cell>
          <cell r="E698" t="str">
            <v>600.2006.45.7323.000.000.00000</v>
          </cell>
          <cell r="F698" t="str">
            <v>Dinner</v>
          </cell>
          <cell r="G698">
            <v>57.2</v>
          </cell>
          <cell r="H698">
            <v>0</v>
          </cell>
          <cell r="I698">
            <v>57.2</v>
          </cell>
          <cell r="K698">
            <v>57.2</v>
          </cell>
          <cell r="L698">
            <v>0</v>
          </cell>
        </row>
        <row r="699">
          <cell r="D699">
            <v>7300</v>
          </cell>
          <cell r="E699" t="str">
            <v>600.2006.45.7324.000.000.00000</v>
          </cell>
          <cell r="F699" t="str">
            <v>Snacks/Beverages</v>
          </cell>
          <cell r="G699">
            <v>11.73</v>
          </cell>
          <cell r="H699">
            <v>0</v>
          </cell>
          <cell r="I699">
            <v>11.73</v>
          </cell>
          <cell r="K699">
            <v>11.73</v>
          </cell>
          <cell r="L699">
            <v>0</v>
          </cell>
        </row>
        <row r="700">
          <cell r="D700">
            <v>7560</v>
          </cell>
          <cell r="E700" t="str">
            <v>600.2006.45.7562.000.000.00000</v>
          </cell>
          <cell r="F700" t="str">
            <v>Claims</v>
          </cell>
          <cell r="G700">
            <v>1127</v>
          </cell>
          <cell r="H700">
            <v>0</v>
          </cell>
          <cell r="I700">
            <v>1127</v>
          </cell>
          <cell r="K700">
            <v>1127</v>
          </cell>
          <cell r="L700">
            <v>0</v>
          </cell>
        </row>
        <row r="701">
          <cell r="D701">
            <v>4022</v>
          </cell>
          <cell r="E701" t="str">
            <v>600.2006.52.4020.000.000.00000</v>
          </cell>
          <cell r="F701" t="str">
            <v>Brokerage Revenue</v>
          </cell>
          <cell r="G701">
            <v>-448876.45</v>
          </cell>
          <cell r="H701">
            <v>-173944.9</v>
          </cell>
          <cell r="I701">
            <v>-622821.35</v>
          </cell>
          <cell r="K701">
            <v>-622821.35</v>
          </cell>
          <cell r="L701">
            <v>-173944.9</v>
          </cell>
        </row>
        <row r="702">
          <cell r="D702">
            <v>5020</v>
          </cell>
          <cell r="E702" t="str">
            <v>600.2006.52.5020.000.000.00000</v>
          </cell>
          <cell r="F702" t="str">
            <v>Brokerage Transportation</v>
          </cell>
          <cell r="G702">
            <v>366616.95</v>
          </cell>
          <cell r="H702">
            <v>141223.26999999999</v>
          </cell>
          <cell r="I702">
            <v>507840.22</v>
          </cell>
          <cell r="K702">
            <v>507840.22</v>
          </cell>
          <cell r="L702">
            <v>141223.26999999999</v>
          </cell>
        </row>
        <row r="703">
          <cell r="D703">
            <v>5251</v>
          </cell>
          <cell r="E703" t="str">
            <v>600.2006.52.5250.000.000.00000</v>
          </cell>
          <cell r="F703" t="str">
            <v>Purchased Services- COGS</v>
          </cell>
          <cell r="G703">
            <v>49355.6</v>
          </cell>
          <cell r="H703">
            <v>19632.98</v>
          </cell>
          <cell r="I703">
            <v>68988.58</v>
          </cell>
          <cell r="K703">
            <v>68988.58</v>
          </cell>
          <cell r="L703">
            <v>19632.98</v>
          </cell>
        </row>
        <row r="704">
          <cell r="D704">
            <v>7600</v>
          </cell>
          <cell r="E704" t="str">
            <v>600.2006.52.7905.000.000.00000</v>
          </cell>
          <cell r="F704" t="str">
            <v>Miscellaneous Expense</v>
          </cell>
          <cell r="G704">
            <v>9199.2000000000007</v>
          </cell>
          <cell r="H704">
            <v>4589.6000000000004</v>
          </cell>
          <cell r="I704">
            <v>13788.8</v>
          </cell>
          <cell r="K704">
            <v>13788.8</v>
          </cell>
          <cell r="L704">
            <v>4589.6000000000004</v>
          </cell>
        </row>
        <row r="705">
          <cell r="D705">
            <v>4022</v>
          </cell>
          <cell r="E705" t="str">
            <v>600.2006.97.4020.000.000.00000</v>
          </cell>
          <cell r="F705" t="str">
            <v>Brokerage Revenue</v>
          </cell>
          <cell r="G705">
            <v>-5621308.2599999998</v>
          </cell>
          <cell r="H705">
            <v>-1048342.53</v>
          </cell>
          <cell r="I705">
            <v>-6669650.79</v>
          </cell>
          <cell r="K705">
            <v>-6669650.79</v>
          </cell>
          <cell r="L705">
            <v>-1048342.53</v>
          </cell>
        </row>
        <row r="706">
          <cell r="D706">
            <v>4022</v>
          </cell>
          <cell r="E706" t="str">
            <v>600.2006.97.4021.000.000.00000</v>
          </cell>
          <cell r="F706" t="str">
            <v>Fuel Surcharge Brokerage</v>
          </cell>
          <cell r="G706">
            <v>-55210.19</v>
          </cell>
          <cell r="H706">
            <v>-10215.280000000001</v>
          </cell>
          <cell r="I706">
            <v>-65425.47</v>
          </cell>
          <cell r="K706">
            <v>-65425.47</v>
          </cell>
          <cell r="L706">
            <v>-10215.280000000001</v>
          </cell>
        </row>
        <row r="707">
          <cell r="D707">
            <v>5020</v>
          </cell>
          <cell r="E707" t="str">
            <v>600.2006.97.5020.000.000.00000</v>
          </cell>
          <cell r="F707" t="str">
            <v>Brokerage Transportation</v>
          </cell>
          <cell r="G707">
            <v>4772110.34</v>
          </cell>
          <cell r="H707">
            <v>931695.32</v>
          </cell>
          <cell r="I707">
            <v>5703805.6600000001</v>
          </cell>
          <cell r="K707">
            <v>5703805.6600000001</v>
          </cell>
          <cell r="L707">
            <v>931695.32</v>
          </cell>
        </row>
        <row r="708">
          <cell r="D708">
            <v>7040</v>
          </cell>
          <cell r="E708" t="str">
            <v>600.2006.97.7040.000.000.00000</v>
          </cell>
          <cell r="F708" t="str">
            <v>Payroll Expense</v>
          </cell>
          <cell r="G708">
            <v>275421.87</v>
          </cell>
          <cell r="H708">
            <v>71579.5</v>
          </cell>
          <cell r="I708">
            <v>347001.37</v>
          </cell>
          <cell r="K708">
            <v>347001.37</v>
          </cell>
          <cell r="L708">
            <v>71579.5</v>
          </cell>
        </row>
        <row r="709">
          <cell r="D709">
            <v>7040</v>
          </cell>
          <cell r="E709" t="str">
            <v>600.2006.97.7043.000.000.00000</v>
          </cell>
          <cell r="F709" t="str">
            <v>Bonus Expense</v>
          </cell>
          <cell r="G709">
            <v>36625.279999999999</v>
          </cell>
          <cell r="H709">
            <v>11124.35</v>
          </cell>
          <cell r="I709">
            <v>47749.63</v>
          </cell>
          <cell r="K709">
            <v>47749.63</v>
          </cell>
          <cell r="L709">
            <v>11124.35</v>
          </cell>
        </row>
        <row r="710">
          <cell r="D710">
            <v>7045</v>
          </cell>
          <cell r="E710" t="str">
            <v>600.2006.97.7045.000.000.00000</v>
          </cell>
          <cell r="F710" t="str">
            <v>Commissions</v>
          </cell>
          <cell r="G710">
            <v>174458.62</v>
          </cell>
          <cell r="H710">
            <v>38452.03</v>
          </cell>
          <cell r="I710">
            <v>212910.65</v>
          </cell>
          <cell r="K710">
            <v>212910.65</v>
          </cell>
          <cell r="L710">
            <v>38452.03</v>
          </cell>
        </row>
        <row r="711">
          <cell r="D711">
            <v>7050</v>
          </cell>
          <cell r="E711" t="str">
            <v>600.2006.97.7055.000.000.00000</v>
          </cell>
          <cell r="F711" t="str">
            <v>FICA</v>
          </cell>
          <cell r="G711">
            <v>32161.34</v>
          </cell>
          <cell r="H711">
            <v>6959.31</v>
          </cell>
          <cell r="I711">
            <v>39120.65</v>
          </cell>
          <cell r="K711">
            <v>39120.65</v>
          </cell>
          <cell r="L711">
            <v>6959.31</v>
          </cell>
        </row>
        <row r="712">
          <cell r="D712">
            <v>7600</v>
          </cell>
          <cell r="E712" t="str">
            <v>600.2006.97.7060.000.000.00000</v>
          </cell>
          <cell r="F712" t="str">
            <v>Other Employee Expenses</v>
          </cell>
          <cell r="G712">
            <v>0</v>
          </cell>
          <cell r="H712">
            <v>984</v>
          </cell>
          <cell r="I712">
            <v>984</v>
          </cell>
          <cell r="K712">
            <v>984</v>
          </cell>
          <cell r="L712">
            <v>984</v>
          </cell>
        </row>
        <row r="713">
          <cell r="D713">
            <v>7050</v>
          </cell>
          <cell r="E713" t="str">
            <v>600.2006.97.7070.000.000.00000</v>
          </cell>
          <cell r="F713" t="str">
            <v>Benefit Allocation</v>
          </cell>
          <cell r="G713">
            <v>30461.83</v>
          </cell>
          <cell r="H713">
            <v>4286.0200000000004</v>
          </cell>
          <cell r="I713">
            <v>34747.85</v>
          </cell>
          <cell r="K713">
            <v>34747.85</v>
          </cell>
          <cell r="L713">
            <v>4286.0200000000004</v>
          </cell>
        </row>
        <row r="714">
          <cell r="D714">
            <v>7200</v>
          </cell>
          <cell r="E714" t="str">
            <v>600.2006.97.7210.000.000.00000</v>
          </cell>
          <cell r="F714" t="str">
            <v>Supplies</v>
          </cell>
          <cell r="G714">
            <v>8371.6</v>
          </cell>
          <cell r="H714">
            <v>884.42</v>
          </cell>
          <cell r="I714">
            <v>9256.02</v>
          </cell>
          <cell r="K714">
            <v>9256.02</v>
          </cell>
          <cell r="L714">
            <v>884.42</v>
          </cell>
        </row>
        <row r="715">
          <cell r="D715">
            <v>7211</v>
          </cell>
          <cell r="E715" t="str">
            <v>600.2006.97.7211.000.000.00000</v>
          </cell>
          <cell r="F715" t="str">
            <v>IT Supplies</v>
          </cell>
          <cell r="G715">
            <v>9656.2000000000007</v>
          </cell>
          <cell r="H715">
            <v>6786.58</v>
          </cell>
          <cell r="I715">
            <v>16442.78</v>
          </cell>
          <cell r="K715">
            <v>16442.78</v>
          </cell>
          <cell r="L715">
            <v>6786.58</v>
          </cell>
        </row>
        <row r="716">
          <cell r="D716">
            <v>7250</v>
          </cell>
          <cell r="E716" t="str">
            <v>600.2006.97.7250.000.000.00000</v>
          </cell>
          <cell r="F716" t="str">
            <v>Purchased Services</v>
          </cell>
          <cell r="G716">
            <v>19310.86</v>
          </cell>
          <cell r="H716">
            <v>5338.32</v>
          </cell>
          <cell r="I716">
            <v>24649.18</v>
          </cell>
          <cell r="K716">
            <v>24649.18</v>
          </cell>
          <cell r="L716">
            <v>5338.32</v>
          </cell>
        </row>
        <row r="717">
          <cell r="D717">
            <v>7251</v>
          </cell>
          <cell r="E717" t="str">
            <v>600.2006.97.7251.000.000.00000</v>
          </cell>
          <cell r="F717" t="str">
            <v>IT Purchased Services</v>
          </cell>
          <cell r="G717">
            <v>14.14</v>
          </cell>
          <cell r="H717">
            <v>0</v>
          </cell>
          <cell r="I717">
            <v>14.14</v>
          </cell>
          <cell r="K717">
            <v>14.14</v>
          </cell>
          <cell r="L717">
            <v>0</v>
          </cell>
        </row>
        <row r="718">
          <cell r="D718">
            <v>7250</v>
          </cell>
          <cell r="E718" t="str">
            <v>600.2006.97.7255.000.000.00000</v>
          </cell>
          <cell r="F718" t="str">
            <v>1099 Commissions</v>
          </cell>
          <cell r="G718">
            <v>1651.86</v>
          </cell>
          <cell r="H718">
            <v>0</v>
          </cell>
          <cell r="I718">
            <v>1651.86</v>
          </cell>
          <cell r="K718">
            <v>1651.86</v>
          </cell>
          <cell r="L718">
            <v>0</v>
          </cell>
        </row>
        <row r="719">
          <cell r="D719">
            <v>7300</v>
          </cell>
          <cell r="E719" t="str">
            <v>600.2006.97.7300.000.000.00000</v>
          </cell>
          <cell r="F719" t="str">
            <v>Travel Expense &amp; Lodging</v>
          </cell>
          <cell r="G719">
            <v>997.5</v>
          </cell>
          <cell r="H719">
            <v>0</v>
          </cell>
          <cell r="I719">
            <v>997.5</v>
          </cell>
          <cell r="K719">
            <v>997.5</v>
          </cell>
          <cell r="L719">
            <v>0</v>
          </cell>
        </row>
        <row r="720">
          <cell r="D720">
            <v>7300</v>
          </cell>
          <cell r="E720" t="str">
            <v>600.2006.97.7302.000.000.00000</v>
          </cell>
          <cell r="F720" t="str">
            <v>Parking/Ground Transp/Tolls</v>
          </cell>
          <cell r="G720">
            <v>334.21</v>
          </cell>
          <cell r="H720">
            <v>91.81</v>
          </cell>
          <cell r="I720">
            <v>426.02</v>
          </cell>
          <cell r="K720">
            <v>426.02</v>
          </cell>
          <cell r="L720">
            <v>91.81</v>
          </cell>
        </row>
        <row r="721">
          <cell r="D721">
            <v>7300</v>
          </cell>
          <cell r="E721" t="str">
            <v>600.2006.97.7303.000.000.00000</v>
          </cell>
          <cell r="F721" t="str">
            <v>Auto: Gas/Mileage</v>
          </cell>
          <cell r="G721">
            <v>789.79</v>
          </cell>
          <cell r="H721">
            <v>23.73</v>
          </cell>
          <cell r="I721">
            <v>813.52</v>
          </cell>
          <cell r="K721">
            <v>813.52</v>
          </cell>
          <cell r="L721">
            <v>23.73</v>
          </cell>
        </row>
        <row r="722">
          <cell r="D722">
            <v>7300</v>
          </cell>
          <cell r="E722" t="str">
            <v>600.2006.97.7304.000.000.00000</v>
          </cell>
          <cell r="F722" t="str">
            <v>Hotel</v>
          </cell>
          <cell r="G722">
            <v>1193.96</v>
          </cell>
          <cell r="H722">
            <v>0</v>
          </cell>
          <cell r="I722">
            <v>1193.96</v>
          </cell>
          <cell r="K722">
            <v>1193.96</v>
          </cell>
          <cell r="L722">
            <v>0</v>
          </cell>
        </row>
        <row r="723">
          <cell r="D723">
            <v>7300</v>
          </cell>
          <cell r="E723" t="str">
            <v>600.2006.97.7305.000.000.00000</v>
          </cell>
          <cell r="F723" t="str">
            <v>Airfare &amp; Fees</v>
          </cell>
          <cell r="G723">
            <v>10509.63</v>
          </cell>
          <cell r="H723">
            <v>3176.12</v>
          </cell>
          <cell r="I723">
            <v>13685.75</v>
          </cell>
          <cell r="K723">
            <v>13685.75</v>
          </cell>
          <cell r="L723">
            <v>3176.12</v>
          </cell>
        </row>
        <row r="724">
          <cell r="D724">
            <v>7300</v>
          </cell>
          <cell r="E724" t="str">
            <v>600.2006.97.7310.000.000.00000</v>
          </cell>
          <cell r="F724" t="str">
            <v>Entertainment</v>
          </cell>
          <cell r="G724">
            <v>625.26</v>
          </cell>
          <cell r="H724">
            <v>195.28</v>
          </cell>
          <cell r="I724">
            <v>820.54</v>
          </cell>
          <cell r="K724">
            <v>820.54</v>
          </cell>
          <cell r="L724">
            <v>195.28</v>
          </cell>
        </row>
        <row r="725">
          <cell r="D725">
            <v>7300</v>
          </cell>
          <cell r="E725" t="str">
            <v>600.2006.97.7320.000.000.00000</v>
          </cell>
          <cell r="F725" t="str">
            <v>Meals</v>
          </cell>
          <cell r="G725">
            <v>373.36</v>
          </cell>
          <cell r="H725">
            <v>0</v>
          </cell>
          <cell r="I725">
            <v>373.36</v>
          </cell>
          <cell r="K725">
            <v>373.36</v>
          </cell>
          <cell r="L725">
            <v>0</v>
          </cell>
        </row>
        <row r="726">
          <cell r="D726">
            <v>7300</v>
          </cell>
          <cell r="E726" t="str">
            <v>600.2006.97.7321.000.000.00000</v>
          </cell>
          <cell r="F726" t="str">
            <v>Breakfast</v>
          </cell>
          <cell r="G726">
            <v>56.27</v>
          </cell>
          <cell r="H726">
            <v>59.78</v>
          </cell>
          <cell r="I726">
            <v>116.05</v>
          </cell>
          <cell r="K726">
            <v>116.05</v>
          </cell>
          <cell r="L726">
            <v>59.78</v>
          </cell>
        </row>
        <row r="727">
          <cell r="D727">
            <v>7300</v>
          </cell>
          <cell r="E727" t="str">
            <v>600.2006.97.7322.000.000.00000</v>
          </cell>
          <cell r="F727" t="str">
            <v>Lunch</v>
          </cell>
          <cell r="G727">
            <v>712.73</v>
          </cell>
          <cell r="H727">
            <v>18.46</v>
          </cell>
          <cell r="I727">
            <v>731.19</v>
          </cell>
          <cell r="K727">
            <v>731.19</v>
          </cell>
          <cell r="L727">
            <v>18.46</v>
          </cell>
        </row>
        <row r="728">
          <cell r="D728">
            <v>7300</v>
          </cell>
          <cell r="E728" t="str">
            <v>600.2006.97.7323.000.000.00000</v>
          </cell>
          <cell r="F728" t="str">
            <v>Dinner</v>
          </cell>
          <cell r="G728">
            <v>1746.2</v>
          </cell>
          <cell r="H728">
            <v>1429.67</v>
          </cell>
          <cell r="I728">
            <v>3175.87</v>
          </cell>
          <cell r="K728">
            <v>3175.87</v>
          </cell>
          <cell r="L728">
            <v>1429.67</v>
          </cell>
        </row>
        <row r="729">
          <cell r="D729">
            <v>7300</v>
          </cell>
          <cell r="E729" t="str">
            <v>600.2006.97.7324.000.000.00000</v>
          </cell>
          <cell r="F729" t="str">
            <v>Snacks/Beverages</v>
          </cell>
          <cell r="G729">
            <v>177.87</v>
          </cell>
          <cell r="H729">
            <v>19.510000000000002</v>
          </cell>
          <cell r="I729">
            <v>197.38</v>
          </cell>
          <cell r="K729">
            <v>197.38</v>
          </cell>
          <cell r="L729">
            <v>19.510000000000002</v>
          </cell>
        </row>
        <row r="730">
          <cell r="D730">
            <v>7300</v>
          </cell>
          <cell r="E730" t="str">
            <v>600.2006.97.7325.000.000.00000</v>
          </cell>
          <cell r="F730" t="str">
            <v>Business Meal</v>
          </cell>
          <cell r="G730">
            <v>238.91</v>
          </cell>
          <cell r="H730">
            <v>826.85</v>
          </cell>
          <cell r="I730">
            <v>1065.76</v>
          </cell>
          <cell r="K730">
            <v>1065.76</v>
          </cell>
          <cell r="L730">
            <v>826.85</v>
          </cell>
        </row>
        <row r="731">
          <cell r="D731">
            <v>7330</v>
          </cell>
          <cell r="E731" t="str">
            <v>600.2006.97.7330.000.000.00000</v>
          </cell>
          <cell r="F731" t="str">
            <v>Data and Telecommunications</v>
          </cell>
          <cell r="G731">
            <v>4929.5</v>
          </cell>
          <cell r="H731">
            <v>1069.0899999999999</v>
          </cell>
          <cell r="I731">
            <v>5998.59</v>
          </cell>
          <cell r="K731">
            <v>5998.59</v>
          </cell>
          <cell r="L731">
            <v>1069.0899999999999</v>
          </cell>
        </row>
        <row r="732">
          <cell r="D732">
            <v>7400</v>
          </cell>
          <cell r="E732" t="str">
            <v>600.2006.97.7400.000.000.00000</v>
          </cell>
          <cell r="F732" t="str">
            <v>Facility Rent</v>
          </cell>
          <cell r="G732">
            <v>37971.35</v>
          </cell>
          <cell r="H732">
            <v>11894.83</v>
          </cell>
          <cell r="I732">
            <v>49866.18</v>
          </cell>
          <cell r="K732">
            <v>49866.18</v>
          </cell>
          <cell r="L732">
            <v>11894.83</v>
          </cell>
        </row>
        <row r="733">
          <cell r="D733">
            <v>7260</v>
          </cell>
          <cell r="E733" t="str">
            <v>600.2006.97.7515.000.000.00000</v>
          </cell>
          <cell r="F733" t="str">
            <v>Professional &amp; Consulting</v>
          </cell>
          <cell r="G733">
            <v>7442.43</v>
          </cell>
          <cell r="H733">
            <v>0</v>
          </cell>
          <cell r="I733">
            <v>7442.43</v>
          </cell>
          <cell r="K733">
            <v>7442.43</v>
          </cell>
          <cell r="L733">
            <v>0</v>
          </cell>
        </row>
        <row r="734">
          <cell r="D734">
            <v>7560</v>
          </cell>
          <cell r="E734" t="str">
            <v>600.2006.97.7562.000.000.00000</v>
          </cell>
          <cell r="F734" t="str">
            <v>Claims</v>
          </cell>
          <cell r="G734">
            <v>-6916.01</v>
          </cell>
          <cell r="H734">
            <v>4835.49</v>
          </cell>
          <cell r="I734">
            <v>-2080.52</v>
          </cell>
          <cell r="K734">
            <v>-2080.52</v>
          </cell>
          <cell r="L734">
            <v>4835.49</v>
          </cell>
        </row>
        <row r="735">
          <cell r="D735">
            <v>7600</v>
          </cell>
          <cell r="E735" t="str">
            <v>600.2006.97.7600.000.000.00000</v>
          </cell>
          <cell r="F735" t="str">
            <v>Postage</v>
          </cell>
          <cell r="G735">
            <v>583.14</v>
          </cell>
          <cell r="H735">
            <v>203.45</v>
          </cell>
          <cell r="I735">
            <v>786.59</v>
          </cell>
          <cell r="K735">
            <v>786.59</v>
          </cell>
          <cell r="L735">
            <v>203.45</v>
          </cell>
        </row>
        <row r="736">
          <cell r="D736">
            <v>7600</v>
          </cell>
          <cell r="E736" t="str">
            <v>600.2006.97.7650.000.000.00000</v>
          </cell>
          <cell r="F736" t="str">
            <v>Dues &amp; Subscriptions</v>
          </cell>
          <cell r="G736">
            <v>8.98</v>
          </cell>
          <cell r="H736">
            <v>0</v>
          </cell>
          <cell r="I736">
            <v>8.98</v>
          </cell>
          <cell r="K736">
            <v>8.98</v>
          </cell>
          <cell r="L736">
            <v>0</v>
          </cell>
        </row>
        <row r="737">
          <cell r="D737">
            <v>7800</v>
          </cell>
          <cell r="E737" t="str">
            <v>600.2006.97.7800.000.000.00000</v>
          </cell>
          <cell r="F737" t="str">
            <v>Depreciation</v>
          </cell>
          <cell r="G737">
            <v>663.68</v>
          </cell>
          <cell r="H737">
            <v>1788.49</v>
          </cell>
          <cell r="I737">
            <v>2452.17</v>
          </cell>
          <cell r="K737">
            <v>2452.17</v>
          </cell>
          <cell r="L737">
            <v>1788.49</v>
          </cell>
        </row>
        <row r="738">
          <cell r="D738">
            <v>7820</v>
          </cell>
          <cell r="E738" t="str">
            <v>600.2006.97.7820.000.000.00000</v>
          </cell>
          <cell r="F738" t="str">
            <v>Bad Debt</v>
          </cell>
          <cell r="G738">
            <v>4962.59</v>
          </cell>
          <cell r="H738">
            <v>20056.18</v>
          </cell>
          <cell r="I738">
            <v>25018.77</v>
          </cell>
          <cell r="K738">
            <v>25018.77</v>
          </cell>
          <cell r="L738">
            <v>20056.18</v>
          </cell>
        </row>
        <row r="739">
          <cell r="D739">
            <v>7600</v>
          </cell>
          <cell r="E739" t="str">
            <v>600.2006.97.7905.000.000.00000</v>
          </cell>
          <cell r="F739" t="str">
            <v>Miscellaneous Expense</v>
          </cell>
          <cell r="G739">
            <v>21622.93</v>
          </cell>
          <cell r="H739">
            <v>886.32</v>
          </cell>
          <cell r="I739">
            <v>22509.25</v>
          </cell>
          <cell r="K739">
            <v>22509.25</v>
          </cell>
          <cell r="L739">
            <v>886.32</v>
          </cell>
        </row>
        <row r="740">
          <cell r="D740">
            <v>7600</v>
          </cell>
          <cell r="E740" t="str">
            <v>600.2006.97.7910.000.000.00000</v>
          </cell>
          <cell r="F740" t="str">
            <v>Realized/Unrealized Gain/Loss</v>
          </cell>
          <cell r="G740">
            <v>-29.2</v>
          </cell>
          <cell r="H740">
            <v>0</v>
          </cell>
          <cell r="I740">
            <v>-29.2</v>
          </cell>
          <cell r="K740">
            <v>-29.2</v>
          </cell>
          <cell r="L740">
            <v>0</v>
          </cell>
        </row>
        <row r="741">
          <cell r="D741">
            <v>7999</v>
          </cell>
          <cell r="E741" t="str">
            <v>600.2006.97.7993.000.000.00000</v>
          </cell>
          <cell r="F741" t="str">
            <v>LTL Allocation</v>
          </cell>
          <cell r="G741">
            <v>70</v>
          </cell>
          <cell r="H741">
            <v>310</v>
          </cell>
          <cell r="I741">
            <v>380</v>
          </cell>
          <cell r="K741">
            <v>380</v>
          </cell>
          <cell r="L741">
            <v>310</v>
          </cell>
        </row>
        <row r="742">
          <cell r="D742">
            <v>7520</v>
          </cell>
          <cell r="E742" t="str">
            <v>600.2006.97.7995.000.000.00000</v>
          </cell>
          <cell r="F742" t="str">
            <v>Recruiting Allocation</v>
          </cell>
          <cell r="G742">
            <v>25500</v>
          </cell>
          <cell r="H742">
            <v>15000</v>
          </cell>
          <cell r="I742">
            <v>40500</v>
          </cell>
          <cell r="K742">
            <v>40500</v>
          </cell>
          <cell r="L742">
            <v>15000</v>
          </cell>
        </row>
        <row r="743">
          <cell r="D743">
            <v>7530</v>
          </cell>
          <cell r="E743" t="str">
            <v>600.2006.97.7996.000.000.00000</v>
          </cell>
          <cell r="F743" t="str">
            <v>Training Allocation</v>
          </cell>
          <cell r="G743">
            <v>42500</v>
          </cell>
          <cell r="H743">
            <v>25000</v>
          </cell>
          <cell r="I743">
            <v>67500</v>
          </cell>
          <cell r="K743">
            <v>67500</v>
          </cell>
          <cell r="L743">
            <v>25000</v>
          </cell>
        </row>
        <row r="744">
          <cell r="D744">
            <v>7999</v>
          </cell>
          <cell r="E744" t="str">
            <v>600.2006.97.7998.000.000.00000</v>
          </cell>
          <cell r="F744" t="str">
            <v>FABP Allocation</v>
          </cell>
          <cell r="G744">
            <v>10122</v>
          </cell>
          <cell r="H744">
            <v>3108</v>
          </cell>
          <cell r="I744">
            <v>13230</v>
          </cell>
          <cell r="K744">
            <v>13230</v>
          </cell>
          <cell r="L744">
            <v>3108</v>
          </cell>
        </row>
        <row r="745">
          <cell r="D745">
            <v>7999</v>
          </cell>
          <cell r="E745" t="str">
            <v>600.2006.97.7999.000.000.00000</v>
          </cell>
          <cell r="F745" t="str">
            <v>G&amp;A Allocation</v>
          </cell>
          <cell r="G745">
            <v>64755</v>
          </cell>
          <cell r="H745">
            <v>18585</v>
          </cell>
          <cell r="I745">
            <v>83340</v>
          </cell>
          <cell r="K745">
            <v>83340</v>
          </cell>
          <cell r="L745">
            <v>18585</v>
          </cell>
        </row>
        <row r="746">
          <cell r="D746">
            <v>8101</v>
          </cell>
          <cell r="E746" t="str">
            <v>600.2006.97.8994.000.000.00000</v>
          </cell>
          <cell r="F746" t="str">
            <v>Other Taxes</v>
          </cell>
          <cell r="G746">
            <v>17.18</v>
          </cell>
          <cell r="H746">
            <v>0</v>
          </cell>
          <cell r="I746">
            <v>17.18</v>
          </cell>
          <cell r="K746">
            <v>17.18</v>
          </cell>
          <cell r="L746">
            <v>0</v>
          </cell>
        </row>
        <row r="747">
          <cell r="D747">
            <v>5020</v>
          </cell>
          <cell r="E747" t="str">
            <v>600.3004.43.5020.000.000.00000</v>
          </cell>
          <cell r="F747" t="str">
            <v>Brokerage Transportation</v>
          </cell>
          <cell r="G747">
            <v>134564.91</v>
          </cell>
          <cell r="H747">
            <v>0</v>
          </cell>
          <cell r="I747">
            <v>134564.91</v>
          </cell>
          <cell r="K747">
            <v>134564.91</v>
          </cell>
          <cell r="L747">
            <v>0</v>
          </cell>
        </row>
        <row r="748">
          <cell r="D748">
            <v>7040</v>
          </cell>
          <cell r="E748" t="str">
            <v>600.3004.43.7040.000.000.00000</v>
          </cell>
          <cell r="F748" t="str">
            <v>Payroll Expense</v>
          </cell>
          <cell r="G748">
            <v>826712.16</v>
          </cell>
          <cell r="H748">
            <v>81477.34</v>
          </cell>
          <cell r="I748">
            <v>908189.5</v>
          </cell>
          <cell r="K748">
            <v>908189.5</v>
          </cell>
          <cell r="L748">
            <v>81477.34</v>
          </cell>
        </row>
        <row r="749">
          <cell r="D749">
            <v>7040</v>
          </cell>
          <cell r="E749" t="str">
            <v>600.3004.43.7043.000.000.00000</v>
          </cell>
          <cell r="F749" t="str">
            <v>Bonus Expense</v>
          </cell>
          <cell r="G749">
            <v>27.5</v>
          </cell>
          <cell r="H749">
            <v>0</v>
          </cell>
          <cell r="I749">
            <v>27.5</v>
          </cell>
          <cell r="K749">
            <v>27.5</v>
          </cell>
          <cell r="L749">
            <v>0</v>
          </cell>
        </row>
        <row r="750">
          <cell r="D750">
            <v>7050</v>
          </cell>
          <cell r="E750" t="str">
            <v>600.3004.43.7055.000.000.00000</v>
          </cell>
          <cell r="F750" t="str">
            <v>FICA</v>
          </cell>
          <cell r="G750">
            <v>54559.12</v>
          </cell>
          <cell r="H750">
            <v>5871.79</v>
          </cell>
          <cell r="I750">
            <v>60430.91</v>
          </cell>
          <cell r="K750">
            <v>60430.91</v>
          </cell>
          <cell r="L750">
            <v>5871.79</v>
          </cell>
        </row>
        <row r="751">
          <cell r="D751">
            <v>7058</v>
          </cell>
          <cell r="E751" t="str">
            <v>600.3004.43.7058.000.000.00000</v>
          </cell>
          <cell r="F751" t="str">
            <v>Temporary Labor</v>
          </cell>
          <cell r="G751">
            <v>261522.61</v>
          </cell>
          <cell r="H751">
            <v>27567.58</v>
          </cell>
          <cell r="I751">
            <v>289090.19</v>
          </cell>
          <cell r="K751">
            <v>289090.19</v>
          </cell>
          <cell r="L751">
            <v>27567.58</v>
          </cell>
        </row>
        <row r="752">
          <cell r="D752">
            <v>7050</v>
          </cell>
          <cell r="E752" t="str">
            <v>600.3004.43.7065.000.000.00000</v>
          </cell>
          <cell r="F752" t="str">
            <v>401 (k)</v>
          </cell>
          <cell r="G752">
            <v>245.55</v>
          </cell>
          <cell r="H752">
            <v>0</v>
          </cell>
          <cell r="I752">
            <v>245.55</v>
          </cell>
          <cell r="K752">
            <v>245.55</v>
          </cell>
          <cell r="L752">
            <v>0</v>
          </cell>
        </row>
        <row r="753">
          <cell r="D753">
            <v>7050</v>
          </cell>
          <cell r="E753" t="str">
            <v>600.3004.43.7070.000.000.00000</v>
          </cell>
          <cell r="F753" t="str">
            <v>Benefit Allocation</v>
          </cell>
          <cell r="G753">
            <v>67834.64</v>
          </cell>
          <cell r="H753">
            <v>11143.65</v>
          </cell>
          <cell r="I753">
            <v>78978.289999999994</v>
          </cell>
          <cell r="K753">
            <v>78978.289999999994</v>
          </cell>
          <cell r="L753">
            <v>11143.65</v>
          </cell>
        </row>
        <row r="754">
          <cell r="D754">
            <v>7101</v>
          </cell>
          <cell r="E754" t="str">
            <v>600.3004.43.7140.000.000.00000</v>
          </cell>
          <cell r="F754" t="str">
            <v>Leased equipment</v>
          </cell>
          <cell r="G754">
            <v>456.25</v>
          </cell>
          <cell r="H754">
            <v>12.22</v>
          </cell>
          <cell r="I754">
            <v>468.47</v>
          </cell>
          <cell r="K754">
            <v>468.47</v>
          </cell>
          <cell r="L754">
            <v>12.22</v>
          </cell>
        </row>
        <row r="755">
          <cell r="D755">
            <v>7200</v>
          </cell>
          <cell r="E755" t="str">
            <v>600.3004.43.7210.000.000.00000</v>
          </cell>
          <cell r="F755" t="str">
            <v>Supplies</v>
          </cell>
          <cell r="G755">
            <v>3800.44</v>
          </cell>
          <cell r="H755">
            <v>2764.78</v>
          </cell>
          <cell r="I755">
            <v>6565.22</v>
          </cell>
          <cell r="K755">
            <v>6565.22</v>
          </cell>
          <cell r="L755">
            <v>2764.78</v>
          </cell>
        </row>
        <row r="756">
          <cell r="D756">
            <v>7211</v>
          </cell>
          <cell r="E756" t="str">
            <v>600.3004.43.7211.000.000.00000</v>
          </cell>
          <cell r="F756" t="str">
            <v>IT Supplies</v>
          </cell>
          <cell r="G756">
            <v>6208.98</v>
          </cell>
          <cell r="H756">
            <v>0</v>
          </cell>
          <cell r="I756">
            <v>6208.98</v>
          </cell>
          <cell r="K756">
            <v>6208.98</v>
          </cell>
          <cell r="L756">
            <v>0</v>
          </cell>
        </row>
        <row r="757">
          <cell r="D757">
            <v>7250</v>
          </cell>
          <cell r="E757" t="str">
            <v>600.3004.43.7230.000.000.00000</v>
          </cell>
          <cell r="F757" t="str">
            <v>Recruiting</v>
          </cell>
          <cell r="G757">
            <v>15000</v>
          </cell>
          <cell r="H757">
            <v>0</v>
          </cell>
          <cell r="I757">
            <v>15000</v>
          </cell>
          <cell r="K757">
            <v>15000</v>
          </cell>
          <cell r="L757">
            <v>0</v>
          </cell>
        </row>
        <row r="758">
          <cell r="D758">
            <v>7250</v>
          </cell>
          <cell r="E758" t="str">
            <v>600.3004.43.7250.000.000.00000</v>
          </cell>
          <cell r="F758" t="str">
            <v>Purchased Services</v>
          </cell>
          <cell r="G758">
            <v>4466.5</v>
          </cell>
          <cell r="H758">
            <v>4932</v>
          </cell>
          <cell r="I758">
            <v>9398.5</v>
          </cell>
          <cell r="K758">
            <v>9398.5</v>
          </cell>
          <cell r="L758">
            <v>4932</v>
          </cell>
        </row>
        <row r="759">
          <cell r="D759">
            <v>7251</v>
          </cell>
          <cell r="E759" t="str">
            <v>600.3004.43.7251.000.000.00000</v>
          </cell>
          <cell r="F759" t="str">
            <v>IT Purchased Services</v>
          </cell>
          <cell r="G759">
            <v>233.36</v>
          </cell>
          <cell r="H759">
            <v>0</v>
          </cell>
          <cell r="I759">
            <v>233.36</v>
          </cell>
          <cell r="K759">
            <v>233.36</v>
          </cell>
          <cell r="L759">
            <v>0</v>
          </cell>
        </row>
        <row r="760">
          <cell r="D760">
            <v>7300</v>
          </cell>
          <cell r="E760" t="str">
            <v>600.3004.43.7300.000.000.00000</v>
          </cell>
          <cell r="F760" t="str">
            <v>Travel Expense &amp; Lodging</v>
          </cell>
          <cell r="G760">
            <v>3779.81</v>
          </cell>
          <cell r="H760">
            <v>0</v>
          </cell>
          <cell r="I760">
            <v>3779.81</v>
          </cell>
          <cell r="K760">
            <v>3779.81</v>
          </cell>
          <cell r="L760">
            <v>0</v>
          </cell>
        </row>
        <row r="761">
          <cell r="D761">
            <v>7300</v>
          </cell>
          <cell r="E761" t="str">
            <v>600.3004.43.7303.000.000.00000</v>
          </cell>
          <cell r="F761" t="str">
            <v>Auto: Gas/Mileage</v>
          </cell>
          <cell r="G761">
            <v>795.87</v>
          </cell>
          <cell r="H761">
            <v>604.95000000000005</v>
          </cell>
          <cell r="I761">
            <v>1400.82</v>
          </cell>
          <cell r="K761">
            <v>1400.82</v>
          </cell>
          <cell r="L761">
            <v>604.95000000000005</v>
          </cell>
        </row>
        <row r="762">
          <cell r="D762">
            <v>7300</v>
          </cell>
          <cell r="E762" t="str">
            <v>600.3004.43.7320.000.000.00000</v>
          </cell>
          <cell r="F762" t="str">
            <v>Meals</v>
          </cell>
          <cell r="G762">
            <v>486.13</v>
          </cell>
          <cell r="H762">
            <v>0</v>
          </cell>
          <cell r="I762">
            <v>486.13</v>
          </cell>
          <cell r="K762">
            <v>486.13</v>
          </cell>
          <cell r="L762">
            <v>0</v>
          </cell>
        </row>
        <row r="763">
          <cell r="D763">
            <v>7300</v>
          </cell>
          <cell r="E763" t="str">
            <v>600.3004.43.7321.000.000.00000</v>
          </cell>
          <cell r="F763" t="str">
            <v>Breakfast</v>
          </cell>
          <cell r="G763">
            <v>12.1</v>
          </cell>
          <cell r="H763">
            <v>16.82</v>
          </cell>
          <cell r="I763">
            <v>28.92</v>
          </cell>
          <cell r="K763">
            <v>28.92</v>
          </cell>
          <cell r="L763">
            <v>16.82</v>
          </cell>
        </row>
        <row r="764">
          <cell r="D764">
            <v>7300</v>
          </cell>
          <cell r="E764" t="str">
            <v>600.3004.43.7322.000.000.00000</v>
          </cell>
          <cell r="F764" t="str">
            <v>Lunch</v>
          </cell>
          <cell r="G764">
            <v>0</v>
          </cell>
          <cell r="H764">
            <v>100.96</v>
          </cell>
          <cell r="I764">
            <v>100.96</v>
          </cell>
          <cell r="K764">
            <v>100.96</v>
          </cell>
          <cell r="L764">
            <v>100.96</v>
          </cell>
        </row>
        <row r="765">
          <cell r="D765">
            <v>7300</v>
          </cell>
          <cell r="E765" t="str">
            <v>600.3004.43.7325.000.000.00000</v>
          </cell>
          <cell r="F765" t="str">
            <v>Business Meal</v>
          </cell>
          <cell r="G765">
            <v>106.32</v>
          </cell>
          <cell r="H765">
            <v>66.8</v>
          </cell>
          <cell r="I765">
            <v>173.12</v>
          </cell>
          <cell r="K765">
            <v>173.12</v>
          </cell>
          <cell r="L765">
            <v>66.8</v>
          </cell>
        </row>
        <row r="766">
          <cell r="D766">
            <v>7330</v>
          </cell>
          <cell r="E766" t="str">
            <v>600.3004.43.7330.000.000.00000</v>
          </cell>
          <cell r="F766" t="str">
            <v>Data and Telecommunications</v>
          </cell>
          <cell r="G766">
            <v>18722.09</v>
          </cell>
          <cell r="H766">
            <v>1028.53</v>
          </cell>
          <cell r="I766">
            <v>19750.62</v>
          </cell>
          <cell r="K766">
            <v>19750.62</v>
          </cell>
          <cell r="L766">
            <v>1028.53</v>
          </cell>
        </row>
        <row r="767">
          <cell r="D767">
            <v>7400</v>
          </cell>
          <cell r="E767" t="str">
            <v>600.3004.43.7400.000.000.00000</v>
          </cell>
          <cell r="F767" t="str">
            <v>Facility Rent</v>
          </cell>
          <cell r="G767">
            <v>59986.06</v>
          </cell>
          <cell r="H767">
            <v>8406.75</v>
          </cell>
          <cell r="I767">
            <v>68392.81</v>
          </cell>
          <cell r="K767">
            <v>68392.81</v>
          </cell>
          <cell r="L767">
            <v>8406.75</v>
          </cell>
        </row>
        <row r="768">
          <cell r="D768">
            <v>7400</v>
          </cell>
          <cell r="E768" t="str">
            <v>600.3004.43.7401.000.000.00000</v>
          </cell>
          <cell r="F768" t="str">
            <v>Repairs &amp; Maintenance</v>
          </cell>
          <cell r="G768">
            <v>166</v>
          </cell>
          <cell r="H768">
            <v>0</v>
          </cell>
          <cell r="I768">
            <v>166</v>
          </cell>
          <cell r="K768">
            <v>166</v>
          </cell>
          <cell r="L768">
            <v>0</v>
          </cell>
        </row>
        <row r="769">
          <cell r="D769">
            <v>7560</v>
          </cell>
          <cell r="E769" t="str">
            <v>600.3004.43.7560.000.000.00000</v>
          </cell>
          <cell r="F769" t="str">
            <v>Commerical Insurance</v>
          </cell>
          <cell r="G769">
            <v>235088.64000000001</v>
          </cell>
          <cell r="H769">
            <v>28896.83</v>
          </cell>
          <cell r="I769">
            <v>263985.46999999997</v>
          </cell>
          <cell r="K769">
            <v>263985.46999999997</v>
          </cell>
          <cell r="L769">
            <v>28896.83</v>
          </cell>
        </row>
        <row r="770">
          <cell r="D770">
            <v>7600</v>
          </cell>
          <cell r="E770" t="str">
            <v>600.3004.43.7600.000.000.00000</v>
          </cell>
          <cell r="F770" t="str">
            <v>Postage</v>
          </cell>
          <cell r="G770">
            <v>13036.69</v>
          </cell>
          <cell r="H770">
            <v>313.64999999999998</v>
          </cell>
          <cell r="I770">
            <v>13350.34</v>
          </cell>
          <cell r="K770">
            <v>13350.34</v>
          </cell>
          <cell r="L770">
            <v>313.64999999999998</v>
          </cell>
        </row>
        <row r="771">
          <cell r="D771">
            <v>7800</v>
          </cell>
          <cell r="E771" t="str">
            <v>600.3004.43.7800.000.000.00000</v>
          </cell>
          <cell r="F771" t="str">
            <v>Depreciation</v>
          </cell>
          <cell r="G771">
            <v>240.12</v>
          </cell>
          <cell r="H771">
            <v>40.020000000000003</v>
          </cell>
          <cell r="I771">
            <v>280.14</v>
          </cell>
          <cell r="K771">
            <v>280.14</v>
          </cell>
          <cell r="L771">
            <v>40.020000000000003</v>
          </cell>
        </row>
        <row r="772">
          <cell r="D772">
            <v>7820</v>
          </cell>
          <cell r="E772" t="str">
            <v>600.3004.43.7820.000.000.00000</v>
          </cell>
          <cell r="F772" t="str">
            <v>Bad Debt</v>
          </cell>
          <cell r="G772">
            <v>11473.32</v>
          </cell>
          <cell r="H772">
            <v>0</v>
          </cell>
          <cell r="I772">
            <v>11473.32</v>
          </cell>
          <cell r="K772">
            <v>11473.32</v>
          </cell>
          <cell r="L772">
            <v>0</v>
          </cell>
        </row>
        <row r="773">
          <cell r="D773">
            <v>7600</v>
          </cell>
          <cell r="E773" t="str">
            <v>600.3004.43.7905.000.000.00000</v>
          </cell>
          <cell r="F773" t="str">
            <v>Miscellaneous Expense</v>
          </cell>
          <cell r="G773">
            <v>-60304.77</v>
          </cell>
          <cell r="H773">
            <v>0</v>
          </cell>
          <cell r="I773">
            <v>-60304.77</v>
          </cell>
          <cell r="K773">
            <v>-60304.77</v>
          </cell>
          <cell r="L773">
            <v>0</v>
          </cell>
        </row>
        <row r="774">
          <cell r="D774">
            <v>7600</v>
          </cell>
          <cell r="E774" t="str">
            <v>600.3004.43.7911.000.000.00000</v>
          </cell>
          <cell r="F774" t="str">
            <v>Exchange Gain/Loss Revaluation</v>
          </cell>
          <cell r="G774">
            <v>7789</v>
          </cell>
          <cell r="H774">
            <v>-5079.6899999999996</v>
          </cell>
          <cell r="I774">
            <v>2709.31</v>
          </cell>
          <cell r="K774">
            <v>2709.31</v>
          </cell>
          <cell r="L774">
            <v>-5079.6899999999996</v>
          </cell>
        </row>
        <row r="775">
          <cell r="D775">
            <v>7520</v>
          </cell>
          <cell r="E775" t="str">
            <v>600.3004.43.7995.000.000.00000</v>
          </cell>
          <cell r="F775" t="str">
            <v>Recruiting Allocation</v>
          </cell>
          <cell r="G775">
            <v>7500</v>
          </cell>
          <cell r="H775">
            <v>0</v>
          </cell>
          <cell r="I775">
            <v>7500</v>
          </cell>
          <cell r="K775">
            <v>7500</v>
          </cell>
          <cell r="L775">
            <v>0</v>
          </cell>
        </row>
        <row r="776">
          <cell r="D776">
            <v>7530</v>
          </cell>
          <cell r="E776" t="str">
            <v>600.3004.43.7996.000.000.00000</v>
          </cell>
          <cell r="F776" t="str">
            <v>Training Allocation</v>
          </cell>
          <cell r="G776">
            <v>12500</v>
          </cell>
          <cell r="H776">
            <v>0</v>
          </cell>
          <cell r="I776">
            <v>12500</v>
          </cell>
          <cell r="K776">
            <v>12500</v>
          </cell>
          <cell r="L776">
            <v>0</v>
          </cell>
        </row>
        <row r="777">
          <cell r="D777">
            <v>7999</v>
          </cell>
          <cell r="E777" t="str">
            <v>600.3004.43.7998.000.000.00000</v>
          </cell>
          <cell r="F777" t="str">
            <v>FABP Allocation</v>
          </cell>
          <cell r="G777">
            <v>-1107547</v>
          </cell>
          <cell r="H777">
            <v>-155792</v>
          </cell>
          <cell r="I777">
            <v>-1263339</v>
          </cell>
          <cell r="K777">
            <v>-1263339</v>
          </cell>
          <cell r="L777">
            <v>-155792</v>
          </cell>
        </row>
        <row r="778">
          <cell r="D778">
            <v>8001</v>
          </cell>
          <cell r="E778" t="str">
            <v>600.3004.43.8920.000.000.00000</v>
          </cell>
          <cell r="F778" t="str">
            <v>Bank Service Charges</v>
          </cell>
          <cell r="G778">
            <v>39837.47</v>
          </cell>
          <cell r="H778">
            <v>6291.97</v>
          </cell>
          <cell r="I778">
            <v>46129.440000000002</v>
          </cell>
          <cell r="K778">
            <v>46129.440000000002</v>
          </cell>
          <cell r="L778">
            <v>6291.97</v>
          </cell>
        </row>
        <row r="779">
          <cell r="D779">
            <v>8101</v>
          </cell>
          <cell r="E779" t="str">
            <v>600.3004.43.8994.000.000.00000</v>
          </cell>
          <cell r="F779" t="str">
            <v>Other Taxes</v>
          </cell>
          <cell r="G779">
            <v>13.84</v>
          </cell>
          <cell r="H779">
            <v>0</v>
          </cell>
          <cell r="I779">
            <v>13.84</v>
          </cell>
          <cell r="K779">
            <v>13.84</v>
          </cell>
          <cell r="L779">
            <v>0</v>
          </cell>
        </row>
        <row r="780">
          <cell r="D780">
            <v>7040</v>
          </cell>
          <cell r="E780" t="str">
            <v>600.3004.46.7040.000.000.00000</v>
          </cell>
          <cell r="F780" t="str">
            <v>Payroll Expense</v>
          </cell>
          <cell r="G780">
            <v>220992.34</v>
          </cell>
          <cell r="H780">
            <v>73164.460000000006</v>
          </cell>
          <cell r="I780">
            <v>294156.79999999999</v>
          </cell>
          <cell r="K780">
            <v>294156.79999999999</v>
          </cell>
          <cell r="L780">
            <v>73164.460000000006</v>
          </cell>
        </row>
        <row r="781">
          <cell r="D781">
            <v>7045</v>
          </cell>
          <cell r="E781" t="str">
            <v>600.3004.46.7045.000.000.00000</v>
          </cell>
          <cell r="F781" t="str">
            <v>Commissions</v>
          </cell>
          <cell r="G781">
            <v>19480.96</v>
          </cell>
          <cell r="H781">
            <v>3079.8</v>
          </cell>
          <cell r="I781">
            <v>22560.76</v>
          </cell>
          <cell r="K781">
            <v>22560.76</v>
          </cell>
          <cell r="L781">
            <v>3079.8</v>
          </cell>
        </row>
        <row r="782">
          <cell r="D782">
            <v>7050</v>
          </cell>
          <cell r="E782" t="str">
            <v>600.3004.46.7055.000.000.00000</v>
          </cell>
          <cell r="F782" t="str">
            <v>FICA</v>
          </cell>
          <cell r="G782">
            <v>17666.8</v>
          </cell>
          <cell r="H782">
            <v>5566.27</v>
          </cell>
          <cell r="I782">
            <v>23233.07</v>
          </cell>
          <cell r="K782">
            <v>23233.07</v>
          </cell>
          <cell r="L782">
            <v>5566.27</v>
          </cell>
        </row>
        <row r="783">
          <cell r="D783">
            <v>7050</v>
          </cell>
          <cell r="E783" t="str">
            <v>600.3004.46.7070.000.000.00000</v>
          </cell>
          <cell r="F783" t="str">
            <v>Benefit Allocation</v>
          </cell>
          <cell r="G783">
            <v>19023.86</v>
          </cell>
          <cell r="H783">
            <v>4714.62</v>
          </cell>
          <cell r="I783">
            <v>23738.48</v>
          </cell>
          <cell r="K783">
            <v>23738.48</v>
          </cell>
          <cell r="L783">
            <v>4714.62</v>
          </cell>
        </row>
        <row r="784">
          <cell r="D784">
            <v>7200</v>
          </cell>
          <cell r="E784" t="str">
            <v>600.3004.46.7210.000.000.00000</v>
          </cell>
          <cell r="F784" t="str">
            <v>Supplies</v>
          </cell>
          <cell r="G784">
            <v>2569.46</v>
          </cell>
          <cell r="H784">
            <v>753.49</v>
          </cell>
          <cell r="I784">
            <v>3322.95</v>
          </cell>
          <cell r="K784">
            <v>3322.95</v>
          </cell>
          <cell r="L784">
            <v>753.49</v>
          </cell>
        </row>
        <row r="785">
          <cell r="D785">
            <v>7211</v>
          </cell>
          <cell r="E785" t="str">
            <v>600.3004.46.7211.000.000.00000</v>
          </cell>
          <cell r="F785" t="str">
            <v>IT Supplies</v>
          </cell>
          <cell r="G785">
            <v>70.91</v>
          </cell>
          <cell r="H785">
            <v>0</v>
          </cell>
          <cell r="I785">
            <v>70.91</v>
          </cell>
          <cell r="K785">
            <v>70.91</v>
          </cell>
          <cell r="L785">
            <v>0</v>
          </cell>
        </row>
        <row r="786">
          <cell r="D786">
            <v>7251</v>
          </cell>
          <cell r="E786" t="str">
            <v>600.3004.46.7251.000.000.00000</v>
          </cell>
          <cell r="F786" t="str">
            <v>IT Purchased Services</v>
          </cell>
          <cell r="G786">
            <v>13277</v>
          </cell>
          <cell r="H786">
            <v>11613</v>
          </cell>
          <cell r="I786">
            <v>24890</v>
          </cell>
          <cell r="K786">
            <v>24890</v>
          </cell>
          <cell r="L786">
            <v>11613</v>
          </cell>
        </row>
        <row r="787">
          <cell r="D787">
            <v>7250</v>
          </cell>
          <cell r="E787" t="str">
            <v>600.3004.46.7255.000.000.00000</v>
          </cell>
          <cell r="F787" t="str">
            <v>1099 Commissions</v>
          </cell>
          <cell r="G787">
            <v>1025.24</v>
          </cell>
          <cell r="H787">
            <v>1400.4</v>
          </cell>
          <cell r="I787">
            <v>2425.64</v>
          </cell>
          <cell r="K787">
            <v>2425.64</v>
          </cell>
          <cell r="L787">
            <v>1400.4</v>
          </cell>
        </row>
        <row r="788">
          <cell r="D788">
            <v>7300</v>
          </cell>
          <cell r="E788" t="str">
            <v>600.3004.46.7300.000.000.00000</v>
          </cell>
          <cell r="F788" t="str">
            <v>Travel Expense &amp; Lodging</v>
          </cell>
          <cell r="G788">
            <v>2191.08</v>
          </cell>
          <cell r="H788">
            <v>0</v>
          </cell>
          <cell r="I788">
            <v>2191.08</v>
          </cell>
          <cell r="K788">
            <v>2191.08</v>
          </cell>
          <cell r="L788">
            <v>0</v>
          </cell>
        </row>
        <row r="789">
          <cell r="D789">
            <v>7300</v>
          </cell>
          <cell r="E789" t="str">
            <v>600.3004.46.7301.000.000.00000</v>
          </cell>
          <cell r="F789" t="str">
            <v>Auto Rental</v>
          </cell>
          <cell r="G789">
            <v>836.71</v>
          </cell>
          <cell r="H789">
            <v>407.51</v>
          </cell>
          <cell r="I789">
            <v>1244.22</v>
          </cell>
          <cell r="K789">
            <v>1244.22</v>
          </cell>
          <cell r="L789">
            <v>407.51</v>
          </cell>
        </row>
        <row r="790">
          <cell r="D790">
            <v>7300</v>
          </cell>
          <cell r="E790" t="str">
            <v>600.3004.46.7302.000.000.00000</v>
          </cell>
          <cell r="F790" t="str">
            <v>Parking/Ground Transp/Tolls</v>
          </cell>
          <cell r="G790">
            <v>168.5</v>
          </cell>
          <cell r="H790">
            <v>161.97999999999999</v>
          </cell>
          <cell r="I790">
            <v>330.48</v>
          </cell>
          <cell r="K790">
            <v>330.48</v>
          </cell>
          <cell r="L790">
            <v>161.97999999999999</v>
          </cell>
        </row>
        <row r="791">
          <cell r="D791">
            <v>7300</v>
          </cell>
          <cell r="E791" t="str">
            <v>600.3004.46.7303.000.000.00000</v>
          </cell>
          <cell r="F791" t="str">
            <v>Auto: Gas/Mileage</v>
          </cell>
          <cell r="G791">
            <v>47.5</v>
          </cell>
          <cell r="H791">
            <v>7.72</v>
          </cell>
          <cell r="I791">
            <v>55.22</v>
          </cell>
          <cell r="K791">
            <v>55.22</v>
          </cell>
          <cell r="L791">
            <v>7.72</v>
          </cell>
        </row>
        <row r="792">
          <cell r="D792">
            <v>7300</v>
          </cell>
          <cell r="E792" t="str">
            <v>600.3004.46.7304.000.000.00000</v>
          </cell>
          <cell r="F792" t="str">
            <v>Hotel</v>
          </cell>
          <cell r="G792">
            <v>2895.18</v>
          </cell>
          <cell r="H792">
            <v>1100.44</v>
          </cell>
          <cell r="I792">
            <v>3995.62</v>
          </cell>
          <cell r="K792">
            <v>3995.62</v>
          </cell>
          <cell r="L792">
            <v>1100.44</v>
          </cell>
        </row>
        <row r="793">
          <cell r="D793">
            <v>7300</v>
          </cell>
          <cell r="E793" t="str">
            <v>600.3004.46.7305.000.000.00000</v>
          </cell>
          <cell r="F793" t="str">
            <v>Airfare &amp; Fees</v>
          </cell>
          <cell r="G793">
            <v>3654.65</v>
          </cell>
          <cell r="H793">
            <v>4706.68</v>
          </cell>
          <cell r="I793">
            <v>8361.33</v>
          </cell>
          <cell r="K793">
            <v>8361.33</v>
          </cell>
          <cell r="L793">
            <v>4706.68</v>
          </cell>
        </row>
        <row r="794">
          <cell r="D794">
            <v>7300</v>
          </cell>
          <cell r="E794" t="str">
            <v>600.3004.46.7310.000.000.00000</v>
          </cell>
          <cell r="F794" t="str">
            <v>Entertainment</v>
          </cell>
          <cell r="G794">
            <v>90.21</v>
          </cell>
          <cell r="H794">
            <v>0</v>
          </cell>
          <cell r="I794">
            <v>90.21</v>
          </cell>
          <cell r="K794">
            <v>90.21</v>
          </cell>
          <cell r="L794">
            <v>0</v>
          </cell>
        </row>
        <row r="795">
          <cell r="D795">
            <v>7300</v>
          </cell>
          <cell r="E795" t="str">
            <v>600.3004.46.7320.000.000.00000</v>
          </cell>
          <cell r="F795" t="str">
            <v>Meals</v>
          </cell>
          <cell r="G795">
            <v>143.74</v>
          </cell>
          <cell r="H795">
            <v>0</v>
          </cell>
          <cell r="I795">
            <v>143.74</v>
          </cell>
          <cell r="K795">
            <v>143.74</v>
          </cell>
          <cell r="L795">
            <v>0</v>
          </cell>
        </row>
        <row r="796">
          <cell r="D796">
            <v>7300</v>
          </cell>
          <cell r="E796" t="str">
            <v>600.3004.46.7321.000.000.00000</v>
          </cell>
          <cell r="F796" t="str">
            <v>Breakfast</v>
          </cell>
          <cell r="G796">
            <v>93.25</v>
          </cell>
          <cell r="H796">
            <v>29.55</v>
          </cell>
          <cell r="I796">
            <v>122.8</v>
          </cell>
          <cell r="K796">
            <v>122.8</v>
          </cell>
          <cell r="L796">
            <v>29.55</v>
          </cell>
        </row>
        <row r="797">
          <cell r="D797">
            <v>7300</v>
          </cell>
          <cell r="E797" t="str">
            <v>600.3004.46.7322.000.000.00000</v>
          </cell>
          <cell r="F797" t="str">
            <v>Lunch</v>
          </cell>
          <cell r="G797">
            <v>387.71</v>
          </cell>
          <cell r="H797">
            <v>152.79</v>
          </cell>
          <cell r="I797">
            <v>540.5</v>
          </cell>
          <cell r="K797">
            <v>540.5</v>
          </cell>
          <cell r="L797">
            <v>152.79</v>
          </cell>
        </row>
        <row r="798">
          <cell r="D798">
            <v>7300</v>
          </cell>
          <cell r="E798" t="str">
            <v>600.3004.46.7323.000.000.00000</v>
          </cell>
          <cell r="F798" t="str">
            <v>Dinner</v>
          </cell>
          <cell r="G798">
            <v>659.08</v>
          </cell>
          <cell r="H798">
            <v>300.75</v>
          </cell>
          <cell r="I798">
            <v>959.83</v>
          </cell>
          <cell r="K798">
            <v>959.83</v>
          </cell>
          <cell r="L798">
            <v>300.75</v>
          </cell>
        </row>
        <row r="799">
          <cell r="D799">
            <v>7300</v>
          </cell>
          <cell r="E799" t="str">
            <v>600.3004.46.7324.000.000.00000</v>
          </cell>
          <cell r="F799" t="str">
            <v>Snacks/Beverages</v>
          </cell>
          <cell r="G799">
            <v>108.22</v>
          </cell>
          <cell r="H799">
            <v>25.96</v>
          </cell>
          <cell r="I799">
            <v>134.18</v>
          </cell>
          <cell r="K799">
            <v>134.18</v>
          </cell>
          <cell r="L799">
            <v>25.96</v>
          </cell>
        </row>
        <row r="800">
          <cell r="D800">
            <v>7330</v>
          </cell>
          <cell r="E800" t="str">
            <v>600.3004.46.7330.000.000.00000</v>
          </cell>
          <cell r="F800" t="str">
            <v>Data and Telecommunications</v>
          </cell>
          <cell r="G800">
            <v>1701.36</v>
          </cell>
          <cell r="H800">
            <v>542.70000000000005</v>
          </cell>
          <cell r="I800">
            <v>2244.06</v>
          </cell>
          <cell r="K800">
            <v>2244.06</v>
          </cell>
          <cell r="L800">
            <v>542.70000000000005</v>
          </cell>
        </row>
        <row r="801">
          <cell r="D801">
            <v>7400</v>
          </cell>
          <cell r="E801" t="str">
            <v>600.3004.46.7400.000.000.00000</v>
          </cell>
          <cell r="F801" t="str">
            <v>Facility Rent</v>
          </cell>
          <cell r="G801">
            <v>10092.219999999999</v>
          </cell>
          <cell r="H801">
            <v>3965.75</v>
          </cell>
          <cell r="I801">
            <v>14057.97</v>
          </cell>
          <cell r="K801">
            <v>14057.97</v>
          </cell>
          <cell r="L801">
            <v>3965.75</v>
          </cell>
        </row>
        <row r="802">
          <cell r="D802">
            <v>7400</v>
          </cell>
          <cell r="E802" t="str">
            <v>600.3004.46.7401.000.000.00000</v>
          </cell>
          <cell r="F802" t="str">
            <v>Repairs &amp; Maintenance</v>
          </cell>
          <cell r="G802">
            <v>54.6</v>
          </cell>
          <cell r="H802">
            <v>0</v>
          </cell>
          <cell r="I802">
            <v>54.6</v>
          </cell>
          <cell r="K802">
            <v>54.6</v>
          </cell>
          <cell r="L802">
            <v>0</v>
          </cell>
        </row>
        <row r="803">
          <cell r="D803">
            <v>7260</v>
          </cell>
          <cell r="E803" t="str">
            <v>600.3004.46.7515.000.000.00000</v>
          </cell>
          <cell r="F803" t="str">
            <v>Professional &amp; Consulting</v>
          </cell>
          <cell r="G803">
            <v>20197.759999999998</v>
          </cell>
          <cell r="H803">
            <v>6666.67</v>
          </cell>
          <cell r="I803">
            <v>26864.43</v>
          </cell>
          <cell r="K803">
            <v>26864.43</v>
          </cell>
          <cell r="L803">
            <v>6666.67</v>
          </cell>
        </row>
        <row r="804">
          <cell r="D804">
            <v>7600</v>
          </cell>
          <cell r="E804" t="str">
            <v>600.3004.46.7600.000.000.00000</v>
          </cell>
          <cell r="F804" t="str">
            <v>Postage</v>
          </cell>
          <cell r="G804">
            <v>346.72</v>
          </cell>
          <cell r="H804">
            <v>115.04</v>
          </cell>
          <cell r="I804">
            <v>461.76</v>
          </cell>
          <cell r="K804">
            <v>461.76</v>
          </cell>
          <cell r="L804">
            <v>115.04</v>
          </cell>
        </row>
        <row r="805">
          <cell r="D805">
            <v>7600</v>
          </cell>
          <cell r="E805" t="str">
            <v>600.3004.46.7660.000.000.00000</v>
          </cell>
          <cell r="F805" t="str">
            <v>Seminars &amp; Conferences</v>
          </cell>
          <cell r="G805">
            <v>1350</v>
          </cell>
          <cell r="H805">
            <v>0</v>
          </cell>
          <cell r="I805">
            <v>1350</v>
          </cell>
          <cell r="K805">
            <v>1350</v>
          </cell>
          <cell r="L805">
            <v>0</v>
          </cell>
        </row>
        <row r="806">
          <cell r="D806">
            <v>7999</v>
          </cell>
          <cell r="E806" t="str">
            <v>600.3004.46.7993.000.000.00000</v>
          </cell>
          <cell r="F806" t="str">
            <v>LTL Allocation</v>
          </cell>
          <cell r="G806">
            <v>-51300</v>
          </cell>
          <cell r="H806">
            <v>-20910</v>
          </cell>
          <cell r="I806">
            <v>-72210</v>
          </cell>
          <cell r="K806">
            <v>-72210</v>
          </cell>
          <cell r="L806">
            <v>-20910</v>
          </cell>
        </row>
        <row r="807">
          <cell r="D807">
            <v>7520</v>
          </cell>
          <cell r="E807" t="str">
            <v>600.3004.46.7995.000.000.00000</v>
          </cell>
          <cell r="F807" t="str">
            <v>Recruiting Allocation</v>
          </cell>
          <cell r="G807">
            <v>4500</v>
          </cell>
          <cell r="H807">
            <v>0</v>
          </cell>
          <cell r="I807">
            <v>4500</v>
          </cell>
          <cell r="K807">
            <v>4500</v>
          </cell>
          <cell r="L807">
            <v>0</v>
          </cell>
        </row>
        <row r="808">
          <cell r="D808">
            <v>7530</v>
          </cell>
          <cell r="E808" t="str">
            <v>600.3004.46.7996.000.000.00000</v>
          </cell>
          <cell r="F808" t="str">
            <v>Training Allocation</v>
          </cell>
          <cell r="G808">
            <v>7500</v>
          </cell>
          <cell r="H808">
            <v>0</v>
          </cell>
          <cell r="I808">
            <v>7500</v>
          </cell>
          <cell r="K808">
            <v>7500</v>
          </cell>
          <cell r="L808">
            <v>0</v>
          </cell>
        </row>
        <row r="809">
          <cell r="D809">
            <v>8101</v>
          </cell>
          <cell r="E809" t="str">
            <v>600.3004.46.8994.000.000.00000</v>
          </cell>
          <cell r="F809" t="str">
            <v>Other Taxes</v>
          </cell>
          <cell r="G809">
            <v>243.39</v>
          </cell>
          <cell r="H809">
            <v>16.23</v>
          </cell>
          <cell r="I809">
            <v>259.62</v>
          </cell>
          <cell r="K809">
            <v>259.62</v>
          </cell>
          <cell r="L809">
            <v>16.23</v>
          </cell>
        </row>
        <row r="810">
          <cell r="D810">
            <v>8001</v>
          </cell>
          <cell r="E810" t="str">
            <v>600.3004.99.8926.000.000.00000</v>
          </cell>
          <cell r="F810" t="str">
            <v>Rounding</v>
          </cell>
          <cell r="G810">
            <v>-0.06</v>
          </cell>
          <cell r="H810">
            <v>0</v>
          </cell>
          <cell r="I810">
            <v>-0.06</v>
          </cell>
          <cell r="K810">
            <v>-0.06</v>
          </cell>
          <cell r="L810">
            <v>0</v>
          </cell>
        </row>
        <row r="811">
          <cell r="D811">
            <v>7040</v>
          </cell>
          <cell r="E811" t="str">
            <v>600.3006.97.7040.000.000.00000</v>
          </cell>
          <cell r="F811" t="str">
            <v>Payroll Expense</v>
          </cell>
          <cell r="G811">
            <v>0</v>
          </cell>
          <cell r="H811">
            <v>17074.48</v>
          </cell>
          <cell r="I811">
            <v>17074.48</v>
          </cell>
          <cell r="K811">
            <v>17074.48</v>
          </cell>
          <cell r="L811">
            <v>17074.48</v>
          </cell>
        </row>
        <row r="812">
          <cell r="D812">
            <v>7050</v>
          </cell>
          <cell r="E812" t="str">
            <v>600.3006.97.7055.000.000.00000</v>
          </cell>
          <cell r="F812" t="str">
            <v>FICA</v>
          </cell>
          <cell r="G812">
            <v>0</v>
          </cell>
          <cell r="H812">
            <v>529.6</v>
          </cell>
          <cell r="I812">
            <v>529.6</v>
          </cell>
          <cell r="K812">
            <v>529.6</v>
          </cell>
          <cell r="L812">
            <v>529.6</v>
          </cell>
        </row>
        <row r="813">
          <cell r="D813">
            <v>7600</v>
          </cell>
          <cell r="E813" t="str">
            <v>600.3006.97.7600.000.000.00000</v>
          </cell>
          <cell r="F813" t="str">
            <v>Postage</v>
          </cell>
          <cell r="G813">
            <v>0</v>
          </cell>
          <cell r="H813">
            <v>861.68</v>
          </cell>
          <cell r="I813">
            <v>861.68</v>
          </cell>
          <cell r="K813">
            <v>861.68</v>
          </cell>
          <cell r="L813">
            <v>861.68</v>
          </cell>
        </row>
        <row r="814">
          <cell r="D814">
            <v>7520</v>
          </cell>
          <cell r="E814" t="str">
            <v>600.3006.97.7995.000.000.00000</v>
          </cell>
          <cell r="F814" t="str">
            <v>Recruiting Allocation</v>
          </cell>
          <cell r="G814">
            <v>0</v>
          </cell>
          <cell r="H814">
            <v>1500</v>
          </cell>
          <cell r="I814">
            <v>1500</v>
          </cell>
          <cell r="K814">
            <v>1500</v>
          </cell>
          <cell r="L814">
            <v>1500</v>
          </cell>
        </row>
        <row r="815">
          <cell r="D815">
            <v>7530</v>
          </cell>
          <cell r="E815" t="str">
            <v>600.3006.97.7996.000.000.00000</v>
          </cell>
          <cell r="F815" t="str">
            <v>Training Allocation</v>
          </cell>
          <cell r="G815">
            <v>0</v>
          </cell>
          <cell r="H815">
            <v>2500</v>
          </cell>
          <cell r="I815">
            <v>2500</v>
          </cell>
          <cell r="K815">
            <v>2500</v>
          </cell>
          <cell r="L815">
            <v>2500</v>
          </cell>
        </row>
        <row r="816">
          <cell r="D816">
            <v>5041</v>
          </cell>
          <cell r="E816" t="str">
            <v>600.3007.97.5040.000.000.00000</v>
          </cell>
          <cell r="F816" t="str">
            <v>Payroll Expense</v>
          </cell>
          <cell r="G816">
            <v>2034.98</v>
          </cell>
          <cell r="H816">
            <v>0</v>
          </cell>
          <cell r="I816">
            <v>2034.98</v>
          </cell>
          <cell r="K816">
            <v>2034.98</v>
          </cell>
          <cell r="L816">
            <v>0</v>
          </cell>
        </row>
        <row r="817">
          <cell r="D817">
            <v>5025</v>
          </cell>
          <cell r="E817" t="str">
            <v>600.3007.97.5290.000.000.00000</v>
          </cell>
          <cell r="F817" t="str">
            <v>Comdata Fee</v>
          </cell>
          <cell r="G817">
            <v>-148403.63</v>
          </cell>
          <cell r="H817">
            <v>-3367.43</v>
          </cell>
          <cell r="I817">
            <v>-151771.06</v>
          </cell>
          <cell r="K817">
            <v>-151771.06</v>
          </cell>
          <cell r="L817">
            <v>-3367.43</v>
          </cell>
        </row>
        <row r="818">
          <cell r="D818">
            <v>5025</v>
          </cell>
          <cell r="E818" t="str">
            <v>600.3007.97.5291.000.000.00000</v>
          </cell>
          <cell r="F818" t="str">
            <v>Quickpay fee</v>
          </cell>
          <cell r="G818">
            <v>-70320.7</v>
          </cell>
          <cell r="H818">
            <v>-16394.490000000002</v>
          </cell>
          <cell r="I818">
            <v>-86715.19</v>
          </cell>
          <cell r="K818">
            <v>-86715.19</v>
          </cell>
          <cell r="L818">
            <v>-16394.490000000002</v>
          </cell>
        </row>
        <row r="819">
          <cell r="D819">
            <v>7040</v>
          </cell>
          <cell r="E819" t="str">
            <v>600.3007.97.7040.000.000.00000</v>
          </cell>
          <cell r="F819" t="str">
            <v>Payroll Expense</v>
          </cell>
          <cell r="G819">
            <v>4773042.8899999997</v>
          </cell>
          <cell r="H819">
            <v>437788.96</v>
          </cell>
          <cell r="I819">
            <v>5210831.8499999996</v>
          </cell>
          <cell r="K819">
            <v>5210831.8499999996</v>
          </cell>
          <cell r="L819">
            <v>437788.96</v>
          </cell>
        </row>
        <row r="820">
          <cell r="D820">
            <v>7040</v>
          </cell>
          <cell r="E820" t="str">
            <v>600.3007.97.7043.000.000.00000</v>
          </cell>
          <cell r="F820" t="str">
            <v>Bonus Expense</v>
          </cell>
          <cell r="G820">
            <v>252601.19</v>
          </cell>
          <cell r="H820">
            <v>6300</v>
          </cell>
          <cell r="I820">
            <v>258901.19</v>
          </cell>
          <cell r="K820">
            <v>258901.19</v>
          </cell>
          <cell r="L820">
            <v>6300</v>
          </cell>
        </row>
        <row r="821">
          <cell r="D821">
            <v>7045</v>
          </cell>
          <cell r="E821" t="str">
            <v>600.3007.97.7045.000.000.00000</v>
          </cell>
          <cell r="F821" t="str">
            <v>Commissions</v>
          </cell>
          <cell r="G821">
            <v>650904.30000000005</v>
          </cell>
          <cell r="H821">
            <v>112596.29</v>
          </cell>
          <cell r="I821">
            <v>763500.59</v>
          </cell>
          <cell r="K821">
            <v>763500.59</v>
          </cell>
          <cell r="L821">
            <v>112596.29</v>
          </cell>
        </row>
        <row r="822">
          <cell r="D822">
            <v>7040</v>
          </cell>
          <cell r="E822" t="str">
            <v>600.3007.97.7050.000.000.00000</v>
          </cell>
          <cell r="F822" t="str">
            <v>Severance</v>
          </cell>
          <cell r="G822">
            <v>18710.86</v>
          </cell>
          <cell r="H822">
            <v>-464.13</v>
          </cell>
          <cell r="I822">
            <v>18246.73</v>
          </cell>
          <cell r="K822">
            <v>18246.73</v>
          </cell>
          <cell r="L822">
            <v>-464.13</v>
          </cell>
        </row>
        <row r="823">
          <cell r="D823">
            <v>7050</v>
          </cell>
          <cell r="E823" t="str">
            <v>600.3007.97.7055.000.000.00000</v>
          </cell>
          <cell r="F823" t="str">
            <v>FICA</v>
          </cell>
          <cell r="G823">
            <v>417285.7</v>
          </cell>
          <cell r="H823">
            <v>42831.49</v>
          </cell>
          <cell r="I823">
            <v>460117.19</v>
          </cell>
          <cell r="K823">
            <v>460117.19</v>
          </cell>
          <cell r="L823">
            <v>42831.49</v>
          </cell>
        </row>
        <row r="824">
          <cell r="D824">
            <v>7058</v>
          </cell>
          <cell r="E824" t="str">
            <v>600.3007.97.7058.000.000.00000</v>
          </cell>
          <cell r="F824" t="str">
            <v>Temporary Labor</v>
          </cell>
          <cell r="G824">
            <v>26690.33</v>
          </cell>
          <cell r="H824">
            <v>0</v>
          </cell>
          <cell r="I824">
            <v>26690.33</v>
          </cell>
          <cell r="K824">
            <v>26690.33</v>
          </cell>
          <cell r="L824">
            <v>0</v>
          </cell>
        </row>
        <row r="825">
          <cell r="D825">
            <v>7600</v>
          </cell>
          <cell r="E825" t="str">
            <v>600.3007.97.7060.000.000.00000</v>
          </cell>
          <cell r="F825" t="str">
            <v>Other Employee Expenses</v>
          </cell>
          <cell r="G825">
            <v>763.09</v>
          </cell>
          <cell r="H825">
            <v>0</v>
          </cell>
          <cell r="I825">
            <v>763.09</v>
          </cell>
          <cell r="K825">
            <v>763.09</v>
          </cell>
          <cell r="L825">
            <v>0</v>
          </cell>
        </row>
        <row r="826">
          <cell r="D826">
            <v>7050</v>
          </cell>
          <cell r="E826" t="str">
            <v>600.3007.97.7070.000.000.00000</v>
          </cell>
          <cell r="F826" t="str">
            <v>Benefit Allocation</v>
          </cell>
          <cell r="G826">
            <v>624191.97</v>
          </cell>
          <cell r="H826">
            <v>65147.5</v>
          </cell>
          <cell r="I826">
            <v>689339.47</v>
          </cell>
          <cell r="K826">
            <v>689339.47</v>
          </cell>
          <cell r="L826">
            <v>65147.5</v>
          </cell>
        </row>
        <row r="827">
          <cell r="D827">
            <v>7101</v>
          </cell>
          <cell r="E827" t="str">
            <v>600.3007.97.7140.000.000.00000</v>
          </cell>
          <cell r="F827" t="str">
            <v>Leased equipment</v>
          </cell>
          <cell r="G827">
            <v>4280.88</v>
          </cell>
          <cell r="H827">
            <v>39.299999999999997</v>
          </cell>
          <cell r="I827">
            <v>4320.18</v>
          </cell>
          <cell r="K827">
            <v>4320.18</v>
          </cell>
          <cell r="L827">
            <v>39.299999999999997</v>
          </cell>
        </row>
        <row r="828">
          <cell r="D828">
            <v>7200</v>
          </cell>
          <cell r="E828" t="str">
            <v>600.3007.97.7210.000.000.00000</v>
          </cell>
          <cell r="F828" t="str">
            <v>Supplies</v>
          </cell>
          <cell r="G828">
            <v>67229.240000000005</v>
          </cell>
          <cell r="H828">
            <v>4764.21</v>
          </cell>
          <cell r="I828">
            <v>71993.45</v>
          </cell>
          <cell r="K828">
            <v>71993.45</v>
          </cell>
          <cell r="L828">
            <v>4764.21</v>
          </cell>
        </row>
        <row r="829">
          <cell r="D829">
            <v>7211</v>
          </cell>
          <cell r="E829" t="str">
            <v>600.3007.97.7211.000.000.00000</v>
          </cell>
          <cell r="F829" t="str">
            <v>IT Supplies</v>
          </cell>
          <cell r="G829">
            <v>10526.46</v>
          </cell>
          <cell r="H829">
            <v>0</v>
          </cell>
          <cell r="I829">
            <v>10526.46</v>
          </cell>
          <cell r="K829">
            <v>10526.46</v>
          </cell>
          <cell r="L829">
            <v>0</v>
          </cell>
        </row>
        <row r="830">
          <cell r="D830">
            <v>7200</v>
          </cell>
          <cell r="E830" t="str">
            <v>600.3007.97.7220.000.000.00000</v>
          </cell>
          <cell r="F830" t="str">
            <v>Promotional Supplies</v>
          </cell>
          <cell r="G830">
            <v>10210.780000000001</v>
          </cell>
          <cell r="H830">
            <v>0</v>
          </cell>
          <cell r="I830">
            <v>10210.780000000001</v>
          </cell>
          <cell r="K830">
            <v>10210.780000000001</v>
          </cell>
          <cell r="L830">
            <v>0</v>
          </cell>
        </row>
        <row r="831">
          <cell r="D831">
            <v>7250</v>
          </cell>
          <cell r="E831" t="str">
            <v>600.3007.97.7230.000.000.00000</v>
          </cell>
          <cell r="F831" t="str">
            <v>Recruiting</v>
          </cell>
          <cell r="G831">
            <v>12666.22</v>
          </cell>
          <cell r="H831">
            <v>0</v>
          </cell>
          <cell r="I831">
            <v>12666.22</v>
          </cell>
          <cell r="K831">
            <v>12666.22</v>
          </cell>
          <cell r="L831">
            <v>0</v>
          </cell>
        </row>
        <row r="832">
          <cell r="D832">
            <v>7600</v>
          </cell>
          <cell r="E832" t="str">
            <v>600.3007.97.7240.000.000.00000</v>
          </cell>
          <cell r="F832" t="str">
            <v>Advertising &amp; Marketing</v>
          </cell>
          <cell r="G832">
            <v>1521.5</v>
          </cell>
          <cell r="H832">
            <v>0</v>
          </cell>
          <cell r="I832">
            <v>1521.5</v>
          </cell>
          <cell r="K832">
            <v>1521.5</v>
          </cell>
          <cell r="L832">
            <v>0</v>
          </cell>
        </row>
        <row r="833">
          <cell r="D833">
            <v>7250</v>
          </cell>
          <cell r="E833" t="str">
            <v>600.3007.97.7250.000.000.00000</v>
          </cell>
          <cell r="F833" t="str">
            <v>Purchased Services</v>
          </cell>
          <cell r="G833">
            <v>7425.85</v>
          </cell>
          <cell r="H833">
            <v>9340.57</v>
          </cell>
          <cell r="I833">
            <v>16766.419999999998</v>
          </cell>
          <cell r="K833">
            <v>16766.419999999998</v>
          </cell>
          <cell r="L833">
            <v>9340.57</v>
          </cell>
        </row>
        <row r="834">
          <cell r="D834">
            <v>7251</v>
          </cell>
          <cell r="E834" t="str">
            <v>600.3007.97.7251.000.000.00000</v>
          </cell>
          <cell r="F834" t="str">
            <v>IT Purchased Services</v>
          </cell>
          <cell r="G834">
            <v>15654.82</v>
          </cell>
          <cell r="H834">
            <v>52.9</v>
          </cell>
          <cell r="I834">
            <v>15707.72</v>
          </cell>
          <cell r="K834">
            <v>15707.72</v>
          </cell>
          <cell r="L834">
            <v>52.9</v>
          </cell>
        </row>
        <row r="835">
          <cell r="D835">
            <v>7600</v>
          </cell>
          <cell r="E835" t="str">
            <v>600.3007.97.7280.000.000.00000</v>
          </cell>
          <cell r="F835" t="str">
            <v>Driver Relations</v>
          </cell>
          <cell r="G835">
            <v>1282.3499999999999</v>
          </cell>
          <cell r="H835">
            <v>0</v>
          </cell>
          <cell r="I835">
            <v>1282.3499999999999</v>
          </cell>
          <cell r="K835">
            <v>1282.3499999999999</v>
          </cell>
          <cell r="L835">
            <v>0</v>
          </cell>
        </row>
        <row r="836">
          <cell r="D836">
            <v>7300</v>
          </cell>
          <cell r="E836" t="str">
            <v>600.3007.97.7300.000.000.00000</v>
          </cell>
          <cell r="F836" t="str">
            <v>Travel Expense &amp; Lodging</v>
          </cell>
          <cell r="G836">
            <v>75487.360000000001</v>
          </cell>
          <cell r="H836">
            <v>0</v>
          </cell>
          <cell r="I836">
            <v>75487.360000000001</v>
          </cell>
          <cell r="K836">
            <v>75487.360000000001</v>
          </cell>
          <cell r="L836">
            <v>0</v>
          </cell>
        </row>
        <row r="837">
          <cell r="D837">
            <v>7300</v>
          </cell>
          <cell r="E837" t="str">
            <v>600.3007.97.7301.000.000.00000</v>
          </cell>
          <cell r="F837" t="str">
            <v>Auto Rental</v>
          </cell>
          <cell r="G837">
            <v>936.52</v>
          </cell>
          <cell r="H837">
            <v>697.21</v>
          </cell>
          <cell r="I837">
            <v>1633.73</v>
          </cell>
          <cell r="K837">
            <v>1633.73</v>
          </cell>
          <cell r="L837">
            <v>697.21</v>
          </cell>
        </row>
        <row r="838">
          <cell r="D838">
            <v>7300</v>
          </cell>
          <cell r="E838" t="str">
            <v>600.3007.97.7302.000.000.00000</v>
          </cell>
          <cell r="F838" t="str">
            <v>Parking/Ground Transp/Tolls</v>
          </cell>
          <cell r="G838">
            <v>376.77</v>
          </cell>
          <cell r="H838">
            <v>375.25</v>
          </cell>
          <cell r="I838">
            <v>752.02</v>
          </cell>
          <cell r="K838">
            <v>752.02</v>
          </cell>
          <cell r="L838">
            <v>375.25</v>
          </cell>
        </row>
        <row r="839">
          <cell r="D839">
            <v>7300</v>
          </cell>
          <cell r="E839" t="str">
            <v>600.3007.97.7303.000.000.00000</v>
          </cell>
          <cell r="F839" t="str">
            <v>Auto: Gas/Mileage</v>
          </cell>
          <cell r="G839">
            <v>834.41</v>
          </cell>
          <cell r="H839">
            <v>72.150000000000006</v>
          </cell>
          <cell r="I839">
            <v>906.56</v>
          </cell>
          <cell r="K839">
            <v>906.56</v>
          </cell>
          <cell r="L839">
            <v>72.150000000000006</v>
          </cell>
        </row>
        <row r="840">
          <cell r="D840">
            <v>7300</v>
          </cell>
          <cell r="E840" t="str">
            <v>600.3007.97.7304.000.000.00000</v>
          </cell>
          <cell r="F840" t="str">
            <v>Hotel</v>
          </cell>
          <cell r="G840">
            <v>4769.05</v>
          </cell>
          <cell r="H840">
            <v>968.41</v>
          </cell>
          <cell r="I840">
            <v>5737.46</v>
          </cell>
          <cell r="K840">
            <v>5737.46</v>
          </cell>
          <cell r="L840">
            <v>968.41</v>
          </cell>
        </row>
        <row r="841">
          <cell r="D841">
            <v>7300</v>
          </cell>
          <cell r="E841" t="str">
            <v>600.3007.97.7305.000.000.00000</v>
          </cell>
          <cell r="F841" t="str">
            <v>Airfare &amp; Fees</v>
          </cell>
          <cell r="G841">
            <v>11937.1</v>
          </cell>
          <cell r="H841">
            <v>4464.58</v>
          </cell>
          <cell r="I841">
            <v>16401.68</v>
          </cell>
          <cell r="K841">
            <v>16401.68</v>
          </cell>
          <cell r="L841">
            <v>4464.58</v>
          </cell>
        </row>
        <row r="842">
          <cell r="D842">
            <v>7300</v>
          </cell>
          <cell r="E842" t="str">
            <v>600.3007.97.7310.000.000.00000</v>
          </cell>
          <cell r="F842" t="str">
            <v>Entertainment</v>
          </cell>
          <cell r="G842">
            <v>5568.34</v>
          </cell>
          <cell r="H842">
            <v>0</v>
          </cell>
          <cell r="I842">
            <v>5568.34</v>
          </cell>
          <cell r="K842">
            <v>5568.34</v>
          </cell>
          <cell r="L842">
            <v>0</v>
          </cell>
        </row>
        <row r="843">
          <cell r="D843">
            <v>7300</v>
          </cell>
          <cell r="E843" t="str">
            <v>600.3007.97.7320.000.000.00000</v>
          </cell>
          <cell r="F843" t="str">
            <v>Meals</v>
          </cell>
          <cell r="G843">
            <v>20387.88</v>
          </cell>
          <cell r="H843">
            <v>0</v>
          </cell>
          <cell r="I843">
            <v>20387.88</v>
          </cell>
          <cell r="K843">
            <v>20387.88</v>
          </cell>
          <cell r="L843">
            <v>0</v>
          </cell>
        </row>
        <row r="844">
          <cell r="D844">
            <v>7300</v>
          </cell>
          <cell r="E844" t="str">
            <v>600.3007.97.7321.000.000.00000</v>
          </cell>
          <cell r="F844" t="str">
            <v>Breakfast</v>
          </cell>
          <cell r="G844">
            <v>218.28</v>
          </cell>
          <cell r="H844">
            <v>34.270000000000003</v>
          </cell>
          <cell r="I844">
            <v>252.55</v>
          </cell>
          <cell r="K844">
            <v>252.55</v>
          </cell>
          <cell r="L844">
            <v>34.270000000000003</v>
          </cell>
        </row>
        <row r="845">
          <cell r="D845">
            <v>7300</v>
          </cell>
          <cell r="E845" t="str">
            <v>600.3007.97.7322.000.000.00000</v>
          </cell>
          <cell r="F845" t="str">
            <v>Lunch</v>
          </cell>
          <cell r="G845">
            <v>496.85</v>
          </cell>
          <cell r="H845">
            <v>731.41</v>
          </cell>
          <cell r="I845">
            <v>1228.26</v>
          </cell>
          <cell r="K845">
            <v>1228.26</v>
          </cell>
          <cell r="L845">
            <v>731.41</v>
          </cell>
        </row>
        <row r="846">
          <cell r="D846">
            <v>7300</v>
          </cell>
          <cell r="E846" t="str">
            <v>600.3007.97.7323.000.000.00000</v>
          </cell>
          <cell r="F846" t="str">
            <v>Dinner</v>
          </cell>
          <cell r="G846">
            <v>337.19</v>
          </cell>
          <cell r="H846">
            <v>163.57</v>
          </cell>
          <cell r="I846">
            <v>500.76</v>
          </cell>
          <cell r="K846">
            <v>500.76</v>
          </cell>
          <cell r="L846">
            <v>163.57</v>
          </cell>
        </row>
        <row r="847">
          <cell r="D847">
            <v>7300</v>
          </cell>
          <cell r="E847" t="str">
            <v>600.3007.97.7324.000.000.00000</v>
          </cell>
          <cell r="F847" t="str">
            <v>Snacks/Beverages</v>
          </cell>
          <cell r="G847">
            <v>177.65</v>
          </cell>
          <cell r="H847">
            <v>70.209999999999994</v>
          </cell>
          <cell r="I847">
            <v>247.86</v>
          </cell>
          <cell r="K847">
            <v>247.86</v>
          </cell>
          <cell r="L847">
            <v>70.209999999999994</v>
          </cell>
        </row>
        <row r="848">
          <cell r="D848">
            <v>7300</v>
          </cell>
          <cell r="E848" t="str">
            <v>600.3007.97.7325.000.000.00000</v>
          </cell>
          <cell r="F848" t="str">
            <v>Business Meal</v>
          </cell>
          <cell r="G848">
            <v>1659.07</v>
          </cell>
          <cell r="H848">
            <v>513.15</v>
          </cell>
          <cell r="I848">
            <v>2172.2199999999998</v>
          </cell>
          <cell r="K848">
            <v>2172.2199999999998</v>
          </cell>
          <cell r="L848">
            <v>513.15</v>
          </cell>
        </row>
        <row r="849">
          <cell r="D849">
            <v>7330</v>
          </cell>
          <cell r="E849" t="str">
            <v>600.3007.97.7330.000.000.00000</v>
          </cell>
          <cell r="F849" t="str">
            <v>Data and Telecommunications</v>
          </cell>
          <cell r="G849">
            <v>128133.83</v>
          </cell>
          <cell r="H849">
            <v>9463.76</v>
          </cell>
          <cell r="I849">
            <v>137597.59</v>
          </cell>
          <cell r="K849">
            <v>137597.59</v>
          </cell>
          <cell r="L849">
            <v>9463.76</v>
          </cell>
        </row>
        <row r="850">
          <cell r="D850">
            <v>7400</v>
          </cell>
          <cell r="E850" t="str">
            <v>600.3007.97.7340.000.000.00000</v>
          </cell>
          <cell r="F850" t="str">
            <v>Utilities</v>
          </cell>
          <cell r="G850">
            <v>12161.75</v>
          </cell>
          <cell r="H850">
            <v>1155</v>
          </cell>
          <cell r="I850">
            <v>13316.75</v>
          </cell>
          <cell r="K850">
            <v>13316.75</v>
          </cell>
          <cell r="L850">
            <v>1155</v>
          </cell>
        </row>
        <row r="851">
          <cell r="D851">
            <v>7400</v>
          </cell>
          <cell r="E851" t="str">
            <v>600.3007.97.7400.000.000.00000</v>
          </cell>
          <cell r="F851" t="str">
            <v>Facility Rent</v>
          </cell>
          <cell r="G851">
            <v>309529.96000000002</v>
          </cell>
          <cell r="H851">
            <v>41970.84</v>
          </cell>
          <cell r="I851">
            <v>351500.79999999999</v>
          </cell>
          <cell r="K851">
            <v>351500.79999999999</v>
          </cell>
          <cell r="L851">
            <v>41970.84</v>
          </cell>
        </row>
        <row r="852">
          <cell r="D852">
            <v>7400</v>
          </cell>
          <cell r="E852" t="str">
            <v>600.3007.97.7401.000.000.00000</v>
          </cell>
          <cell r="F852" t="str">
            <v>Repairs &amp; Maintenance</v>
          </cell>
          <cell r="G852">
            <v>2007</v>
          </cell>
          <cell r="H852">
            <v>0</v>
          </cell>
          <cell r="I852">
            <v>2007</v>
          </cell>
          <cell r="K852">
            <v>2007</v>
          </cell>
          <cell r="L852">
            <v>0</v>
          </cell>
        </row>
        <row r="853">
          <cell r="D853">
            <v>7260</v>
          </cell>
          <cell r="E853" t="str">
            <v>600.3007.97.7515.000.000.00000</v>
          </cell>
          <cell r="F853" t="str">
            <v>Professional &amp; Consulting</v>
          </cell>
          <cell r="G853">
            <v>1089.49</v>
          </cell>
          <cell r="H853">
            <v>0</v>
          </cell>
          <cell r="I853">
            <v>1089.49</v>
          </cell>
          <cell r="K853">
            <v>1089.49</v>
          </cell>
          <cell r="L853">
            <v>0</v>
          </cell>
        </row>
        <row r="854">
          <cell r="D854">
            <v>7560</v>
          </cell>
          <cell r="E854" t="str">
            <v>600.3007.97.7562.000.000.00000</v>
          </cell>
          <cell r="F854" t="str">
            <v>Claims</v>
          </cell>
          <cell r="G854">
            <v>500</v>
          </cell>
          <cell r="H854">
            <v>0</v>
          </cell>
          <cell r="I854">
            <v>500</v>
          </cell>
          <cell r="K854">
            <v>500</v>
          </cell>
          <cell r="L854">
            <v>0</v>
          </cell>
        </row>
        <row r="855">
          <cell r="D855">
            <v>7600</v>
          </cell>
          <cell r="E855" t="str">
            <v>600.3007.97.7600.000.000.00000</v>
          </cell>
          <cell r="F855" t="str">
            <v>Postage</v>
          </cell>
          <cell r="G855">
            <v>3006.53</v>
          </cell>
          <cell r="H855">
            <v>380.84</v>
          </cell>
          <cell r="I855">
            <v>3387.37</v>
          </cell>
          <cell r="K855">
            <v>3387.37</v>
          </cell>
          <cell r="L855">
            <v>380.84</v>
          </cell>
        </row>
        <row r="856">
          <cell r="D856">
            <v>7600</v>
          </cell>
          <cell r="E856" t="str">
            <v>600.3007.97.7650.000.000.00000</v>
          </cell>
          <cell r="F856" t="str">
            <v>Dues &amp; Subscriptions</v>
          </cell>
          <cell r="G856">
            <v>1169.02</v>
          </cell>
          <cell r="H856">
            <v>0</v>
          </cell>
          <cell r="I856">
            <v>1169.02</v>
          </cell>
          <cell r="K856">
            <v>1169.02</v>
          </cell>
          <cell r="L856">
            <v>0</v>
          </cell>
        </row>
        <row r="857">
          <cell r="D857">
            <v>7600</v>
          </cell>
          <cell r="E857" t="str">
            <v>600.3007.97.7661.000.000.00000</v>
          </cell>
          <cell r="F857" t="str">
            <v>Training</v>
          </cell>
          <cell r="G857">
            <v>1250</v>
          </cell>
          <cell r="H857">
            <v>0</v>
          </cell>
          <cell r="I857">
            <v>1250</v>
          </cell>
          <cell r="K857">
            <v>1250</v>
          </cell>
          <cell r="L857">
            <v>0</v>
          </cell>
        </row>
        <row r="858">
          <cell r="D858">
            <v>7800</v>
          </cell>
          <cell r="E858" t="str">
            <v>600.3007.97.7800.000.000.00000</v>
          </cell>
          <cell r="F858" t="str">
            <v>Depreciation</v>
          </cell>
          <cell r="G858">
            <v>235281.3</v>
          </cell>
          <cell r="H858">
            <v>26545.52</v>
          </cell>
          <cell r="I858">
            <v>261826.82</v>
          </cell>
          <cell r="K858">
            <v>261826.82</v>
          </cell>
          <cell r="L858">
            <v>26545.52</v>
          </cell>
        </row>
        <row r="859">
          <cell r="D859">
            <v>7600</v>
          </cell>
          <cell r="E859" t="str">
            <v>600.3007.97.7830.000.000.00000</v>
          </cell>
          <cell r="F859" t="str">
            <v>Donations</v>
          </cell>
          <cell r="G859">
            <v>500</v>
          </cell>
          <cell r="H859">
            <v>0</v>
          </cell>
          <cell r="I859">
            <v>500</v>
          </cell>
          <cell r="K859">
            <v>500</v>
          </cell>
          <cell r="L859">
            <v>0</v>
          </cell>
        </row>
        <row r="860">
          <cell r="D860">
            <v>7600</v>
          </cell>
          <cell r="E860" t="str">
            <v>600.3007.97.7840.000.000.00000</v>
          </cell>
          <cell r="F860" t="str">
            <v>Property Tax</v>
          </cell>
          <cell r="G860">
            <v>69.39</v>
          </cell>
          <cell r="H860">
            <v>0</v>
          </cell>
          <cell r="I860">
            <v>69.39</v>
          </cell>
          <cell r="K860">
            <v>69.39</v>
          </cell>
          <cell r="L860">
            <v>0</v>
          </cell>
        </row>
        <row r="861">
          <cell r="D861">
            <v>7600</v>
          </cell>
          <cell r="E861" t="str">
            <v>600.3007.97.7905.000.000.00000</v>
          </cell>
          <cell r="F861" t="str">
            <v>Miscellaneous Expense</v>
          </cell>
          <cell r="G861">
            <v>10040.58</v>
          </cell>
          <cell r="H861">
            <v>0</v>
          </cell>
          <cell r="I861">
            <v>10040.58</v>
          </cell>
          <cell r="K861">
            <v>10040.58</v>
          </cell>
          <cell r="L861">
            <v>0</v>
          </cell>
        </row>
        <row r="862">
          <cell r="D862">
            <v>7800</v>
          </cell>
          <cell r="E862" t="str">
            <v>600.3007.97.7992.000.000.00000</v>
          </cell>
          <cell r="F862" t="str">
            <v>IT Allocation (Depreciation)</v>
          </cell>
          <cell r="G862">
            <v>62929.97</v>
          </cell>
          <cell r="H862">
            <v>8139.55</v>
          </cell>
          <cell r="I862">
            <v>71069.52</v>
          </cell>
          <cell r="K862">
            <v>71069.52</v>
          </cell>
          <cell r="L862">
            <v>8139.55</v>
          </cell>
        </row>
        <row r="863">
          <cell r="D863">
            <v>7999</v>
          </cell>
          <cell r="E863" t="str">
            <v>600.3007.97.7993.000.000.00000</v>
          </cell>
          <cell r="F863" t="str">
            <v>LTL Allocation</v>
          </cell>
          <cell r="G863">
            <v>-22360</v>
          </cell>
          <cell r="H863">
            <v>0</v>
          </cell>
          <cell r="I863">
            <v>-22360</v>
          </cell>
          <cell r="K863">
            <v>-22360</v>
          </cell>
          <cell r="L863">
            <v>0</v>
          </cell>
        </row>
        <row r="864">
          <cell r="D864">
            <v>7520</v>
          </cell>
          <cell r="E864" t="str">
            <v>600.3007.97.7995.000.000.00000</v>
          </cell>
          <cell r="F864" t="str">
            <v>Recruiting Allocation</v>
          </cell>
          <cell r="G864">
            <v>136500</v>
          </cell>
          <cell r="H864">
            <v>6000</v>
          </cell>
          <cell r="I864">
            <v>142500</v>
          </cell>
          <cell r="K864">
            <v>142500</v>
          </cell>
          <cell r="L864">
            <v>6000</v>
          </cell>
        </row>
        <row r="865">
          <cell r="D865">
            <v>7530</v>
          </cell>
          <cell r="E865" t="str">
            <v>600.3007.97.7996.000.000.00000</v>
          </cell>
          <cell r="F865" t="str">
            <v>Training Allocation</v>
          </cell>
          <cell r="G865">
            <v>227500</v>
          </cell>
          <cell r="H865">
            <v>10000</v>
          </cell>
          <cell r="I865">
            <v>237500</v>
          </cell>
          <cell r="K865">
            <v>237500</v>
          </cell>
          <cell r="L865">
            <v>10000</v>
          </cell>
        </row>
        <row r="866">
          <cell r="D866">
            <v>7510</v>
          </cell>
          <cell r="E866" t="str">
            <v>600.3007.97.7997.000.000.00000</v>
          </cell>
          <cell r="F866" t="str">
            <v>IT Allocation (Purch Srv)</v>
          </cell>
          <cell r="G866">
            <v>244874.39</v>
          </cell>
          <cell r="H866">
            <v>33794.639999999999</v>
          </cell>
          <cell r="I866">
            <v>278669.03000000003</v>
          </cell>
          <cell r="K866">
            <v>278669.03000000003</v>
          </cell>
          <cell r="L866">
            <v>33794.639999999999</v>
          </cell>
        </row>
        <row r="867">
          <cell r="D867">
            <v>7999</v>
          </cell>
          <cell r="E867" t="str">
            <v>600.3007.97.7999.000.000.00000</v>
          </cell>
          <cell r="F867" t="str">
            <v>G&amp;A Allocation</v>
          </cell>
          <cell r="G867">
            <v>-3233850</v>
          </cell>
          <cell r="H867">
            <v>-332415</v>
          </cell>
          <cell r="I867">
            <v>-3566265</v>
          </cell>
          <cell r="K867">
            <v>-3566265</v>
          </cell>
          <cell r="L867">
            <v>-332415</v>
          </cell>
        </row>
        <row r="868">
          <cell r="D868">
            <v>8910</v>
          </cell>
          <cell r="E868" t="str">
            <v>600.3007.97.8910.000.000.00000</v>
          </cell>
          <cell r="F868" t="str">
            <v>Interest Expense</v>
          </cell>
          <cell r="G868">
            <v>888.47</v>
          </cell>
          <cell r="H868">
            <v>80.37</v>
          </cell>
          <cell r="I868">
            <v>968.84</v>
          </cell>
          <cell r="K868">
            <v>968.84</v>
          </cell>
          <cell r="L868">
            <v>80.37</v>
          </cell>
        </row>
        <row r="869">
          <cell r="D869">
            <v>8101</v>
          </cell>
          <cell r="E869" t="str">
            <v>600.3007.97.8994.000.000.00000</v>
          </cell>
          <cell r="F869" t="str">
            <v>Other Taxes</v>
          </cell>
          <cell r="G869">
            <v>9.6</v>
          </cell>
          <cell r="H869">
            <v>0</v>
          </cell>
          <cell r="I869">
            <v>9.6</v>
          </cell>
          <cell r="K869">
            <v>9.6</v>
          </cell>
          <cell r="L869">
            <v>0</v>
          </cell>
        </row>
        <row r="870">
          <cell r="D870">
            <v>7040</v>
          </cell>
          <cell r="E870" t="str">
            <v>600.3008.45.7040.000.000.00000</v>
          </cell>
          <cell r="F870" t="str">
            <v>Payroll Expense</v>
          </cell>
          <cell r="G870">
            <v>27946.18</v>
          </cell>
          <cell r="H870">
            <v>5976.94</v>
          </cell>
          <cell r="I870">
            <v>33923.120000000003</v>
          </cell>
          <cell r="K870">
            <v>33923.120000000003</v>
          </cell>
          <cell r="L870">
            <v>5976.94</v>
          </cell>
        </row>
        <row r="871">
          <cell r="D871">
            <v>7040</v>
          </cell>
          <cell r="E871" t="str">
            <v>600.3008.45.7043.000.000.00000</v>
          </cell>
          <cell r="F871" t="str">
            <v>Bonus Expense</v>
          </cell>
          <cell r="G871">
            <v>0</v>
          </cell>
          <cell r="H871">
            <v>150</v>
          </cell>
          <cell r="I871">
            <v>150</v>
          </cell>
          <cell r="K871">
            <v>150</v>
          </cell>
          <cell r="L871">
            <v>150</v>
          </cell>
        </row>
        <row r="872">
          <cell r="D872">
            <v>7045</v>
          </cell>
          <cell r="E872" t="str">
            <v>600.3008.45.7045.000.000.00000</v>
          </cell>
          <cell r="F872" t="str">
            <v>Commissions</v>
          </cell>
          <cell r="G872">
            <v>35998.080000000002</v>
          </cell>
          <cell r="H872">
            <v>4407.0200000000004</v>
          </cell>
          <cell r="I872">
            <v>40405.1</v>
          </cell>
          <cell r="K872">
            <v>40405.1</v>
          </cell>
          <cell r="L872">
            <v>4407.0200000000004</v>
          </cell>
        </row>
        <row r="873">
          <cell r="D873">
            <v>7050</v>
          </cell>
          <cell r="E873" t="str">
            <v>600.3008.45.7055.000.000.00000</v>
          </cell>
          <cell r="F873" t="str">
            <v>FICA</v>
          </cell>
          <cell r="G873">
            <v>4612.1899999999996</v>
          </cell>
          <cell r="H873">
            <v>1150.03</v>
          </cell>
          <cell r="I873">
            <v>5762.22</v>
          </cell>
          <cell r="K873">
            <v>5762.22</v>
          </cell>
          <cell r="L873">
            <v>1150.03</v>
          </cell>
        </row>
        <row r="874">
          <cell r="D874">
            <v>7050</v>
          </cell>
          <cell r="E874" t="str">
            <v>600.3008.45.7070.000.000.00000</v>
          </cell>
          <cell r="F874" t="str">
            <v>Benefit Allocation</v>
          </cell>
          <cell r="G874">
            <v>3458.88</v>
          </cell>
          <cell r="H874">
            <v>857.2</v>
          </cell>
          <cell r="I874">
            <v>4316.08</v>
          </cell>
          <cell r="K874">
            <v>4316.08</v>
          </cell>
          <cell r="L874">
            <v>857.2</v>
          </cell>
        </row>
        <row r="875">
          <cell r="D875">
            <v>7101</v>
          </cell>
          <cell r="E875" t="str">
            <v>600.3008.45.7140.000.000.00000</v>
          </cell>
          <cell r="F875" t="str">
            <v>Leased equipment</v>
          </cell>
          <cell r="G875">
            <v>859.59</v>
          </cell>
          <cell r="H875">
            <v>0</v>
          </cell>
          <cell r="I875">
            <v>859.59</v>
          </cell>
          <cell r="K875">
            <v>859.59</v>
          </cell>
          <cell r="L875">
            <v>0</v>
          </cell>
        </row>
        <row r="876">
          <cell r="D876">
            <v>7200</v>
          </cell>
          <cell r="E876" t="str">
            <v>600.3008.45.7210.000.000.00000</v>
          </cell>
          <cell r="F876" t="str">
            <v>Supplies</v>
          </cell>
          <cell r="G876">
            <v>951.85</v>
          </cell>
          <cell r="H876">
            <v>0</v>
          </cell>
          <cell r="I876">
            <v>951.85</v>
          </cell>
          <cell r="K876">
            <v>951.85</v>
          </cell>
          <cell r="L876">
            <v>0</v>
          </cell>
        </row>
        <row r="877">
          <cell r="D877">
            <v>7251</v>
          </cell>
          <cell r="E877" t="str">
            <v>600.3008.45.7251.000.000.00000</v>
          </cell>
          <cell r="F877" t="str">
            <v>IT Purchased Services</v>
          </cell>
          <cell r="G877">
            <v>47.47</v>
          </cell>
          <cell r="H877">
            <v>0</v>
          </cell>
          <cell r="I877">
            <v>47.47</v>
          </cell>
          <cell r="K877">
            <v>47.47</v>
          </cell>
          <cell r="L877">
            <v>0</v>
          </cell>
        </row>
        <row r="878">
          <cell r="D878">
            <v>7300</v>
          </cell>
          <cell r="E878" t="str">
            <v>600.3008.45.7303.000.000.00000</v>
          </cell>
          <cell r="F878" t="str">
            <v>Auto: Gas/Mileage</v>
          </cell>
          <cell r="G878">
            <v>163.72999999999999</v>
          </cell>
          <cell r="H878">
            <v>0</v>
          </cell>
          <cell r="I878">
            <v>163.72999999999999</v>
          </cell>
          <cell r="K878">
            <v>163.72999999999999</v>
          </cell>
          <cell r="L878">
            <v>0</v>
          </cell>
        </row>
        <row r="879">
          <cell r="D879">
            <v>7300</v>
          </cell>
          <cell r="E879" t="str">
            <v>600.3008.45.7320.000.000.00000</v>
          </cell>
          <cell r="F879" t="str">
            <v>Meals</v>
          </cell>
          <cell r="G879">
            <v>42.68</v>
          </cell>
          <cell r="H879">
            <v>0</v>
          </cell>
          <cell r="I879">
            <v>42.68</v>
          </cell>
          <cell r="K879">
            <v>42.68</v>
          </cell>
          <cell r="L879">
            <v>0</v>
          </cell>
        </row>
        <row r="880">
          <cell r="D880">
            <v>7999</v>
          </cell>
          <cell r="E880" t="str">
            <v>600.3008.45.7993.000.000.00000</v>
          </cell>
          <cell r="F880" t="str">
            <v>LTL Allocation</v>
          </cell>
          <cell r="G880">
            <v>-70</v>
          </cell>
          <cell r="H880">
            <v>-10</v>
          </cell>
          <cell r="I880">
            <v>-80</v>
          </cell>
          <cell r="K880">
            <v>-80</v>
          </cell>
          <cell r="L880">
            <v>-10</v>
          </cell>
        </row>
        <row r="881">
          <cell r="D881">
            <v>7999</v>
          </cell>
          <cell r="E881" t="str">
            <v>600.3008.45.7999.000.000.00000</v>
          </cell>
          <cell r="F881" t="str">
            <v>G&amp;A Allocation</v>
          </cell>
          <cell r="G881">
            <v>-96840</v>
          </cell>
          <cell r="H881">
            <v>-12600</v>
          </cell>
          <cell r="I881">
            <v>-109440</v>
          </cell>
          <cell r="K881">
            <v>-109440</v>
          </cell>
          <cell r="L881">
            <v>-12600</v>
          </cell>
        </row>
        <row r="882">
          <cell r="D882">
            <v>4022</v>
          </cell>
          <cell r="E882" t="str">
            <v>600.3008.97.4020.000.000.00000</v>
          </cell>
          <cell r="F882" t="str">
            <v>Brokerage Revenue</v>
          </cell>
          <cell r="G882">
            <v>-12947465.99</v>
          </cell>
          <cell r="H882">
            <v>-1136453.83</v>
          </cell>
          <cell r="I882">
            <v>-14083919.82</v>
          </cell>
          <cell r="K882">
            <v>-14083919.82</v>
          </cell>
          <cell r="L882">
            <v>-1136453.83</v>
          </cell>
        </row>
        <row r="883">
          <cell r="D883">
            <v>4022</v>
          </cell>
          <cell r="E883" t="str">
            <v>600.3008.97.4021.000.000.00000</v>
          </cell>
          <cell r="F883" t="str">
            <v>Fuel Surcharge Brokerage</v>
          </cell>
          <cell r="G883">
            <v>-356401.93</v>
          </cell>
          <cell r="H883">
            <v>-24999.29</v>
          </cell>
          <cell r="I883">
            <v>-381401.22</v>
          </cell>
          <cell r="K883">
            <v>-381401.22</v>
          </cell>
          <cell r="L883">
            <v>-24999.29</v>
          </cell>
        </row>
        <row r="884">
          <cell r="D884">
            <v>4090</v>
          </cell>
          <cell r="E884" t="str">
            <v>600.3008.97.4090.000.000.00000</v>
          </cell>
          <cell r="F884" t="str">
            <v>Adjustments to Revenue</v>
          </cell>
          <cell r="G884">
            <v>1000</v>
          </cell>
          <cell r="H884">
            <v>0</v>
          </cell>
          <cell r="I884">
            <v>1000</v>
          </cell>
          <cell r="K884">
            <v>1000</v>
          </cell>
          <cell r="L884">
            <v>0</v>
          </cell>
        </row>
        <row r="885">
          <cell r="D885">
            <v>5020</v>
          </cell>
          <cell r="E885" t="str">
            <v>600.3008.97.5020.000.000.00000</v>
          </cell>
          <cell r="F885" t="str">
            <v>Brokerage Transportation</v>
          </cell>
          <cell r="G885">
            <v>11369182.16</v>
          </cell>
          <cell r="H885">
            <v>1008222.87</v>
          </cell>
          <cell r="I885">
            <v>12377405.029999999</v>
          </cell>
          <cell r="K885">
            <v>12377405.029999999</v>
          </cell>
          <cell r="L885">
            <v>1008222.87</v>
          </cell>
        </row>
        <row r="886">
          <cell r="D886">
            <v>5500</v>
          </cell>
          <cell r="E886" t="str">
            <v>600.3008.97.5160.000.000.00000</v>
          </cell>
          <cell r="F886" t="str">
            <v>Brokerage Adjustments</v>
          </cell>
          <cell r="G886">
            <v>298.89999999999998</v>
          </cell>
          <cell r="H886">
            <v>0</v>
          </cell>
          <cell r="I886">
            <v>298.89999999999998</v>
          </cell>
          <cell r="K886">
            <v>298.89999999999998</v>
          </cell>
          <cell r="L886">
            <v>0</v>
          </cell>
        </row>
        <row r="887">
          <cell r="D887">
            <v>5025</v>
          </cell>
          <cell r="E887" t="str">
            <v>600.3008.97.5290.000.000.00000</v>
          </cell>
          <cell r="F887" t="str">
            <v>Comdata Fee</v>
          </cell>
          <cell r="G887">
            <v>599</v>
          </cell>
          <cell r="H887">
            <v>0</v>
          </cell>
          <cell r="I887">
            <v>599</v>
          </cell>
          <cell r="K887">
            <v>599</v>
          </cell>
          <cell r="L887">
            <v>0</v>
          </cell>
        </row>
        <row r="888">
          <cell r="D888">
            <v>5025</v>
          </cell>
          <cell r="E888" t="str">
            <v>600.3008.97.5291.000.000.00000</v>
          </cell>
          <cell r="F888" t="str">
            <v>Quickpay fee</v>
          </cell>
          <cell r="G888">
            <v>-2462.1</v>
          </cell>
          <cell r="H888">
            <v>0</v>
          </cell>
          <cell r="I888">
            <v>-2462.1</v>
          </cell>
          <cell r="K888">
            <v>-2462.1</v>
          </cell>
          <cell r="L888">
            <v>0</v>
          </cell>
        </row>
        <row r="889">
          <cell r="D889">
            <v>7040</v>
          </cell>
          <cell r="E889" t="str">
            <v>600.3008.97.7040.000.000.00000</v>
          </cell>
          <cell r="F889" t="str">
            <v>Payroll Expense</v>
          </cell>
          <cell r="G889">
            <v>490797.36</v>
          </cell>
          <cell r="H889">
            <v>41144.910000000003</v>
          </cell>
          <cell r="I889">
            <v>531942.27</v>
          </cell>
          <cell r="K889">
            <v>531942.27</v>
          </cell>
          <cell r="L889">
            <v>41144.910000000003</v>
          </cell>
        </row>
        <row r="890">
          <cell r="D890">
            <v>7040</v>
          </cell>
          <cell r="E890" t="str">
            <v>600.3008.97.7043.000.000.00000</v>
          </cell>
          <cell r="F890" t="str">
            <v>Bonus Expense</v>
          </cell>
          <cell r="G890">
            <v>10060</v>
          </cell>
          <cell r="H890">
            <v>0</v>
          </cell>
          <cell r="I890">
            <v>10060</v>
          </cell>
          <cell r="K890">
            <v>10060</v>
          </cell>
          <cell r="L890">
            <v>0</v>
          </cell>
        </row>
        <row r="891">
          <cell r="D891">
            <v>7045</v>
          </cell>
          <cell r="E891" t="str">
            <v>600.3008.97.7045.000.000.00000</v>
          </cell>
          <cell r="F891" t="str">
            <v>Commissions</v>
          </cell>
          <cell r="G891">
            <v>427747.82</v>
          </cell>
          <cell r="H891">
            <v>19789.12</v>
          </cell>
          <cell r="I891">
            <v>447536.94</v>
          </cell>
          <cell r="K891">
            <v>447536.94</v>
          </cell>
          <cell r="L891">
            <v>19789.12</v>
          </cell>
        </row>
        <row r="892">
          <cell r="D892">
            <v>7040</v>
          </cell>
          <cell r="E892" t="str">
            <v>600.3008.97.7050.000.000.00000</v>
          </cell>
          <cell r="F892" t="str">
            <v>Severance</v>
          </cell>
          <cell r="G892">
            <v>85937.77</v>
          </cell>
          <cell r="H892">
            <v>0</v>
          </cell>
          <cell r="I892">
            <v>85937.77</v>
          </cell>
          <cell r="K892">
            <v>85937.77</v>
          </cell>
          <cell r="L892">
            <v>0</v>
          </cell>
        </row>
        <row r="893">
          <cell r="D893">
            <v>7050</v>
          </cell>
          <cell r="E893" t="str">
            <v>600.3008.97.7055.000.000.00000</v>
          </cell>
          <cell r="F893" t="str">
            <v>FICA</v>
          </cell>
          <cell r="G893">
            <v>52723.58</v>
          </cell>
          <cell r="H893">
            <v>5018.99</v>
          </cell>
          <cell r="I893">
            <v>57742.57</v>
          </cell>
          <cell r="K893">
            <v>57742.57</v>
          </cell>
          <cell r="L893">
            <v>5018.99</v>
          </cell>
        </row>
        <row r="894">
          <cell r="D894">
            <v>7050</v>
          </cell>
          <cell r="E894" t="str">
            <v>600.3008.97.7065.000.000.00000</v>
          </cell>
          <cell r="F894" t="str">
            <v>401 (k)</v>
          </cell>
          <cell r="G894">
            <v>816.91</v>
          </cell>
          <cell r="H894">
            <v>0</v>
          </cell>
          <cell r="I894">
            <v>816.91</v>
          </cell>
          <cell r="K894">
            <v>816.91</v>
          </cell>
          <cell r="L894">
            <v>0</v>
          </cell>
        </row>
        <row r="895">
          <cell r="D895">
            <v>7050</v>
          </cell>
          <cell r="E895" t="str">
            <v>600.3008.97.7070.000.000.00000</v>
          </cell>
          <cell r="F895" t="str">
            <v>Benefit Allocation</v>
          </cell>
          <cell r="G895">
            <v>61963.61</v>
          </cell>
          <cell r="H895">
            <v>5571.83</v>
          </cell>
          <cell r="I895">
            <v>67535.44</v>
          </cell>
          <cell r="K895">
            <v>67535.44</v>
          </cell>
          <cell r="L895">
            <v>5571.83</v>
          </cell>
        </row>
        <row r="896">
          <cell r="D896">
            <v>7050</v>
          </cell>
          <cell r="E896" t="str">
            <v>600.3008.97.7085.000.000.00000</v>
          </cell>
          <cell r="F896" t="str">
            <v>Workers Compensation</v>
          </cell>
          <cell r="G896">
            <v>1290</v>
          </cell>
          <cell r="H896">
            <v>0</v>
          </cell>
          <cell r="I896">
            <v>1290</v>
          </cell>
          <cell r="K896">
            <v>1290</v>
          </cell>
          <cell r="L896">
            <v>0</v>
          </cell>
        </row>
        <row r="897">
          <cell r="D897">
            <v>7101</v>
          </cell>
          <cell r="E897" t="str">
            <v>600.3008.97.7140.000.000.00000</v>
          </cell>
          <cell r="F897" t="str">
            <v>Leased equipment</v>
          </cell>
          <cell r="G897">
            <v>2213.46</v>
          </cell>
          <cell r="H897">
            <v>-156.28</v>
          </cell>
          <cell r="I897">
            <v>2057.1799999999998</v>
          </cell>
          <cell r="K897">
            <v>2057.1799999999998</v>
          </cell>
          <cell r="L897">
            <v>-156.28</v>
          </cell>
        </row>
        <row r="898">
          <cell r="D898">
            <v>7200</v>
          </cell>
          <cell r="E898" t="str">
            <v>600.3008.97.7210.000.000.00000</v>
          </cell>
          <cell r="F898" t="str">
            <v>Supplies</v>
          </cell>
          <cell r="G898">
            <v>4004.63</v>
          </cell>
          <cell r="H898">
            <v>38.130000000000003</v>
          </cell>
          <cell r="I898">
            <v>4042.76</v>
          </cell>
          <cell r="K898">
            <v>4042.76</v>
          </cell>
          <cell r="L898">
            <v>38.130000000000003</v>
          </cell>
        </row>
        <row r="899">
          <cell r="D899">
            <v>7211</v>
          </cell>
          <cell r="E899" t="str">
            <v>600.3008.97.7211.000.000.00000</v>
          </cell>
          <cell r="F899" t="str">
            <v>IT Supplies</v>
          </cell>
          <cell r="G899">
            <v>1664.76</v>
          </cell>
          <cell r="H899">
            <v>0</v>
          </cell>
          <cell r="I899">
            <v>1664.76</v>
          </cell>
          <cell r="K899">
            <v>1664.76</v>
          </cell>
          <cell r="L899">
            <v>0</v>
          </cell>
        </row>
        <row r="900">
          <cell r="D900">
            <v>7200</v>
          </cell>
          <cell r="E900" t="str">
            <v>600.3008.97.7220.000.000.00000</v>
          </cell>
          <cell r="F900" t="str">
            <v>Promotional Supplies</v>
          </cell>
          <cell r="G900">
            <v>342.65</v>
          </cell>
          <cell r="H900">
            <v>0</v>
          </cell>
          <cell r="I900">
            <v>342.65</v>
          </cell>
          <cell r="K900">
            <v>342.65</v>
          </cell>
          <cell r="L900">
            <v>0</v>
          </cell>
        </row>
        <row r="901">
          <cell r="D901">
            <v>7250</v>
          </cell>
          <cell r="E901" t="str">
            <v>600.3008.97.7250.000.000.00000</v>
          </cell>
          <cell r="F901" t="str">
            <v>Purchased Services</v>
          </cell>
          <cell r="G901">
            <v>2029.93</v>
          </cell>
          <cell r="H901">
            <v>99</v>
          </cell>
          <cell r="I901">
            <v>2128.9299999999998</v>
          </cell>
          <cell r="K901">
            <v>2128.9299999999998</v>
          </cell>
          <cell r="L901">
            <v>99</v>
          </cell>
        </row>
        <row r="902">
          <cell r="D902">
            <v>7300</v>
          </cell>
          <cell r="E902" t="str">
            <v>600.3008.97.7300.000.000.00000</v>
          </cell>
          <cell r="F902" t="str">
            <v>Travel Expense &amp; Lodging</v>
          </cell>
          <cell r="G902">
            <v>23425.54</v>
          </cell>
          <cell r="H902">
            <v>0</v>
          </cell>
          <cell r="I902">
            <v>23425.54</v>
          </cell>
          <cell r="K902">
            <v>23425.54</v>
          </cell>
          <cell r="L902">
            <v>0</v>
          </cell>
        </row>
        <row r="903">
          <cell r="D903">
            <v>7300</v>
          </cell>
          <cell r="E903" t="str">
            <v>600.3008.97.7301.000.000.00000</v>
          </cell>
          <cell r="F903" t="str">
            <v>Auto Rental</v>
          </cell>
          <cell r="G903">
            <v>112.13</v>
          </cell>
          <cell r="H903">
            <v>0</v>
          </cell>
          <cell r="I903">
            <v>112.13</v>
          </cell>
          <cell r="K903">
            <v>112.13</v>
          </cell>
          <cell r="L903">
            <v>0</v>
          </cell>
        </row>
        <row r="904">
          <cell r="D904">
            <v>7300</v>
          </cell>
          <cell r="E904" t="str">
            <v>600.3008.97.7302.000.000.00000</v>
          </cell>
          <cell r="F904" t="str">
            <v>Parking/Ground Transp/Tolls</v>
          </cell>
          <cell r="G904">
            <v>28</v>
          </cell>
          <cell r="H904">
            <v>0</v>
          </cell>
          <cell r="I904">
            <v>28</v>
          </cell>
          <cell r="K904">
            <v>28</v>
          </cell>
          <cell r="L904">
            <v>0</v>
          </cell>
        </row>
        <row r="905">
          <cell r="D905">
            <v>7300</v>
          </cell>
          <cell r="E905" t="str">
            <v>600.3008.97.7303.000.000.00000</v>
          </cell>
          <cell r="F905" t="str">
            <v>Auto: Gas/Mileage</v>
          </cell>
          <cell r="G905">
            <v>3376.53</v>
          </cell>
          <cell r="H905">
            <v>509.51</v>
          </cell>
          <cell r="I905">
            <v>3886.04</v>
          </cell>
          <cell r="K905">
            <v>3886.04</v>
          </cell>
          <cell r="L905">
            <v>509.51</v>
          </cell>
        </row>
        <row r="906">
          <cell r="D906">
            <v>7300</v>
          </cell>
          <cell r="E906" t="str">
            <v>600.3008.97.7304.000.000.00000</v>
          </cell>
          <cell r="F906" t="str">
            <v>Hotel</v>
          </cell>
          <cell r="G906">
            <v>421.84</v>
          </cell>
          <cell r="H906">
            <v>0</v>
          </cell>
          <cell r="I906">
            <v>421.84</v>
          </cell>
          <cell r="K906">
            <v>421.84</v>
          </cell>
          <cell r="L906">
            <v>0</v>
          </cell>
        </row>
        <row r="907">
          <cell r="D907">
            <v>7300</v>
          </cell>
          <cell r="E907" t="str">
            <v>600.3008.97.7310.000.000.00000</v>
          </cell>
          <cell r="F907" t="str">
            <v>Entertainment</v>
          </cell>
          <cell r="G907">
            <v>3329.77</v>
          </cell>
          <cell r="H907">
            <v>828.51</v>
          </cell>
          <cell r="I907">
            <v>4158.28</v>
          </cell>
          <cell r="K907">
            <v>4158.28</v>
          </cell>
          <cell r="L907">
            <v>828.51</v>
          </cell>
        </row>
        <row r="908">
          <cell r="D908">
            <v>7300</v>
          </cell>
          <cell r="E908" t="str">
            <v>600.3008.97.7320.000.000.00000</v>
          </cell>
          <cell r="F908" t="str">
            <v>Meals</v>
          </cell>
          <cell r="G908">
            <v>14152.33</v>
          </cell>
          <cell r="H908">
            <v>0</v>
          </cell>
          <cell r="I908">
            <v>14152.33</v>
          </cell>
          <cell r="K908">
            <v>14152.33</v>
          </cell>
          <cell r="L908">
            <v>0</v>
          </cell>
        </row>
        <row r="909">
          <cell r="D909">
            <v>7300</v>
          </cell>
          <cell r="E909" t="str">
            <v>600.3008.97.7321.000.000.00000</v>
          </cell>
          <cell r="F909" t="str">
            <v>Breakfast</v>
          </cell>
          <cell r="G909">
            <v>541</v>
          </cell>
          <cell r="H909">
            <v>69.28</v>
          </cell>
          <cell r="I909">
            <v>610.28</v>
          </cell>
          <cell r="K909">
            <v>610.28</v>
          </cell>
          <cell r="L909">
            <v>69.28</v>
          </cell>
        </row>
        <row r="910">
          <cell r="D910">
            <v>7300</v>
          </cell>
          <cell r="E910" t="str">
            <v>600.3008.97.7322.000.000.00000</v>
          </cell>
          <cell r="F910" t="str">
            <v>Lunch</v>
          </cell>
          <cell r="G910">
            <v>537.6</v>
          </cell>
          <cell r="H910">
            <v>539.02</v>
          </cell>
          <cell r="I910">
            <v>1076.6199999999999</v>
          </cell>
          <cell r="K910">
            <v>1076.6199999999999</v>
          </cell>
          <cell r="L910">
            <v>539.02</v>
          </cell>
        </row>
        <row r="911">
          <cell r="D911">
            <v>7300</v>
          </cell>
          <cell r="E911" t="str">
            <v>600.3008.97.7323.000.000.00000</v>
          </cell>
          <cell r="F911" t="str">
            <v>Dinner</v>
          </cell>
          <cell r="G911">
            <v>357.14</v>
          </cell>
          <cell r="H911">
            <v>0</v>
          </cell>
          <cell r="I911">
            <v>357.14</v>
          </cell>
          <cell r="K911">
            <v>357.14</v>
          </cell>
          <cell r="L911">
            <v>0</v>
          </cell>
        </row>
        <row r="912">
          <cell r="D912">
            <v>7300</v>
          </cell>
          <cell r="E912" t="str">
            <v>600.3008.97.7324.000.000.00000</v>
          </cell>
          <cell r="F912" t="str">
            <v>Snacks/Beverages</v>
          </cell>
          <cell r="G912">
            <v>458.03</v>
          </cell>
          <cell r="H912">
            <v>0</v>
          </cell>
          <cell r="I912">
            <v>458.03</v>
          </cell>
          <cell r="K912">
            <v>458.03</v>
          </cell>
          <cell r="L912">
            <v>0</v>
          </cell>
        </row>
        <row r="913">
          <cell r="D913">
            <v>7300</v>
          </cell>
          <cell r="E913" t="str">
            <v>600.3008.97.7325.000.000.00000</v>
          </cell>
          <cell r="F913" t="str">
            <v>Business Meal</v>
          </cell>
          <cell r="G913">
            <v>2392.42</v>
          </cell>
          <cell r="H913">
            <v>0</v>
          </cell>
          <cell r="I913">
            <v>2392.42</v>
          </cell>
          <cell r="K913">
            <v>2392.42</v>
          </cell>
          <cell r="L913">
            <v>0</v>
          </cell>
        </row>
        <row r="914">
          <cell r="D914">
            <v>7330</v>
          </cell>
          <cell r="E914" t="str">
            <v>600.3008.97.7330.000.000.00000</v>
          </cell>
          <cell r="F914" t="str">
            <v>Data and Telecommunications</v>
          </cell>
          <cell r="G914">
            <v>46905.440000000002</v>
          </cell>
          <cell r="H914">
            <v>4175.12</v>
          </cell>
          <cell r="I914">
            <v>51080.56</v>
          </cell>
          <cell r="K914">
            <v>51080.56</v>
          </cell>
          <cell r="L914">
            <v>4175.12</v>
          </cell>
        </row>
        <row r="915">
          <cell r="D915">
            <v>7400</v>
          </cell>
          <cell r="E915" t="str">
            <v>600.3008.97.7340.000.000.00000</v>
          </cell>
          <cell r="F915" t="str">
            <v>Utilities</v>
          </cell>
          <cell r="G915">
            <v>4458.3500000000004</v>
          </cell>
          <cell r="H915">
            <v>299.77999999999997</v>
          </cell>
          <cell r="I915">
            <v>4758.13</v>
          </cell>
          <cell r="K915">
            <v>4758.13</v>
          </cell>
          <cell r="L915">
            <v>299.77999999999997</v>
          </cell>
        </row>
        <row r="916">
          <cell r="D916">
            <v>7400</v>
          </cell>
          <cell r="E916" t="str">
            <v>600.3008.97.7400.000.000.00000</v>
          </cell>
          <cell r="F916" t="str">
            <v>Facility Rent</v>
          </cell>
          <cell r="G916">
            <v>55885</v>
          </cell>
          <cell r="H916">
            <v>6015</v>
          </cell>
          <cell r="I916">
            <v>61900</v>
          </cell>
          <cell r="K916">
            <v>61900</v>
          </cell>
          <cell r="L916">
            <v>6015</v>
          </cell>
        </row>
        <row r="917">
          <cell r="D917">
            <v>7260</v>
          </cell>
          <cell r="E917" t="str">
            <v>600.3008.97.7515.000.000.00000</v>
          </cell>
          <cell r="F917" t="str">
            <v>Professional &amp; Consulting</v>
          </cell>
          <cell r="G917">
            <v>1200</v>
          </cell>
          <cell r="H917">
            <v>0</v>
          </cell>
          <cell r="I917">
            <v>1200</v>
          </cell>
          <cell r="K917">
            <v>1200</v>
          </cell>
          <cell r="L917">
            <v>0</v>
          </cell>
        </row>
        <row r="918">
          <cell r="D918">
            <v>7560</v>
          </cell>
          <cell r="E918" t="str">
            <v>600.3008.97.7560.000.000.00000</v>
          </cell>
          <cell r="F918" t="str">
            <v>Commerical Insurance</v>
          </cell>
          <cell r="G918">
            <v>105</v>
          </cell>
          <cell r="H918">
            <v>0</v>
          </cell>
          <cell r="I918">
            <v>105</v>
          </cell>
          <cell r="K918">
            <v>105</v>
          </cell>
          <cell r="L918">
            <v>0</v>
          </cell>
        </row>
        <row r="919">
          <cell r="D919">
            <v>7560</v>
          </cell>
          <cell r="E919" t="str">
            <v>600.3008.97.7562.000.000.00000</v>
          </cell>
          <cell r="F919" t="str">
            <v>Claims</v>
          </cell>
          <cell r="G919">
            <v>-100</v>
          </cell>
          <cell r="H919">
            <v>-870.9</v>
          </cell>
          <cell r="I919">
            <v>-970.9</v>
          </cell>
          <cell r="K919">
            <v>-970.9</v>
          </cell>
          <cell r="L919">
            <v>-870.9</v>
          </cell>
        </row>
        <row r="920">
          <cell r="D920">
            <v>7600</v>
          </cell>
          <cell r="E920" t="str">
            <v>600.3008.97.7600.000.000.00000</v>
          </cell>
          <cell r="F920" t="str">
            <v>Postage</v>
          </cell>
          <cell r="G920">
            <v>1788.55</v>
          </cell>
          <cell r="H920">
            <v>-1227.67</v>
          </cell>
          <cell r="I920">
            <v>560.88</v>
          </cell>
          <cell r="K920">
            <v>560.88</v>
          </cell>
          <cell r="L920">
            <v>-1227.67</v>
          </cell>
        </row>
        <row r="921">
          <cell r="D921">
            <v>7600</v>
          </cell>
          <cell r="E921" t="str">
            <v>600.3008.97.7650.000.000.00000</v>
          </cell>
          <cell r="F921" t="str">
            <v>Dues &amp; Subscriptions</v>
          </cell>
          <cell r="G921">
            <v>750</v>
          </cell>
          <cell r="H921">
            <v>0</v>
          </cell>
          <cell r="I921">
            <v>750</v>
          </cell>
          <cell r="K921">
            <v>750</v>
          </cell>
          <cell r="L921">
            <v>0</v>
          </cell>
        </row>
        <row r="922">
          <cell r="D922">
            <v>7800</v>
          </cell>
          <cell r="E922" t="str">
            <v>600.3008.97.7800.000.000.00000</v>
          </cell>
          <cell r="F922" t="str">
            <v>Depreciation</v>
          </cell>
          <cell r="G922">
            <v>18839.93</v>
          </cell>
          <cell r="H922">
            <v>1853.4</v>
          </cell>
          <cell r="I922">
            <v>20693.330000000002</v>
          </cell>
          <cell r="K922">
            <v>20693.330000000002</v>
          </cell>
          <cell r="L922">
            <v>1853.4</v>
          </cell>
        </row>
        <row r="923">
          <cell r="D923">
            <v>7810</v>
          </cell>
          <cell r="E923" t="str">
            <v>600.3008.97.7810.000.000.00000</v>
          </cell>
          <cell r="F923" t="str">
            <v>Amortization</v>
          </cell>
          <cell r="G923">
            <v>87640</v>
          </cell>
          <cell r="H923">
            <v>8764</v>
          </cell>
          <cell r="I923">
            <v>96404</v>
          </cell>
          <cell r="K923">
            <v>96404</v>
          </cell>
          <cell r="L923">
            <v>8764</v>
          </cell>
        </row>
        <row r="924">
          <cell r="D924">
            <v>7820</v>
          </cell>
          <cell r="E924" t="str">
            <v>600.3008.97.7820.000.000.00000</v>
          </cell>
          <cell r="F924" t="str">
            <v>Bad Debt</v>
          </cell>
          <cell r="G924">
            <v>84428.72</v>
          </cell>
          <cell r="H924">
            <v>-4704</v>
          </cell>
          <cell r="I924">
            <v>79724.72</v>
          </cell>
          <cell r="K924">
            <v>79724.72</v>
          </cell>
          <cell r="L924">
            <v>-4704</v>
          </cell>
        </row>
        <row r="925">
          <cell r="D925">
            <v>7600</v>
          </cell>
          <cell r="E925" t="str">
            <v>600.3008.97.7840.000.000.00000</v>
          </cell>
          <cell r="F925" t="str">
            <v>Property Tax</v>
          </cell>
          <cell r="G925">
            <v>565.88</v>
          </cell>
          <cell r="H925">
            <v>0</v>
          </cell>
          <cell r="I925">
            <v>565.88</v>
          </cell>
          <cell r="K925">
            <v>565.88</v>
          </cell>
          <cell r="L925">
            <v>0</v>
          </cell>
        </row>
        <row r="926">
          <cell r="D926">
            <v>8005</v>
          </cell>
          <cell r="E926" t="str">
            <v>600.3008.97.7880.000.000.00000</v>
          </cell>
          <cell r="F926" t="str">
            <v>(Gain)/ Loss Sale of Assets</v>
          </cell>
          <cell r="G926">
            <v>-176100</v>
          </cell>
          <cell r="H926">
            <v>0</v>
          </cell>
          <cell r="I926">
            <v>-176100</v>
          </cell>
          <cell r="K926">
            <v>-176100</v>
          </cell>
          <cell r="L926">
            <v>0</v>
          </cell>
        </row>
        <row r="927">
          <cell r="D927">
            <v>7600</v>
          </cell>
          <cell r="E927" t="str">
            <v>600.3008.97.7905.000.000.00000</v>
          </cell>
          <cell r="F927" t="str">
            <v>Miscellaneous Expense</v>
          </cell>
          <cell r="G927">
            <v>53244.95</v>
          </cell>
          <cell r="H927">
            <v>0</v>
          </cell>
          <cell r="I927">
            <v>53244.95</v>
          </cell>
          <cell r="K927">
            <v>53244.95</v>
          </cell>
          <cell r="L927">
            <v>0</v>
          </cell>
        </row>
        <row r="928">
          <cell r="D928">
            <v>7600</v>
          </cell>
          <cell r="E928" t="str">
            <v>600.3008.97.7910.000.000.00000</v>
          </cell>
          <cell r="F928" t="str">
            <v>Realized/Unrealized Gain/Loss</v>
          </cell>
          <cell r="G928">
            <v>-63.77</v>
          </cell>
          <cell r="H928">
            <v>-35.79</v>
          </cell>
          <cell r="I928">
            <v>-99.56</v>
          </cell>
          <cell r="K928">
            <v>-99.56</v>
          </cell>
          <cell r="L928">
            <v>-35.79</v>
          </cell>
        </row>
        <row r="929">
          <cell r="D929">
            <v>7800</v>
          </cell>
          <cell r="E929" t="str">
            <v>600.3008.97.7992.000.000.00000</v>
          </cell>
          <cell r="F929" t="str">
            <v>IT Allocation (Depreciation)</v>
          </cell>
          <cell r="G929">
            <v>10976.34</v>
          </cell>
          <cell r="H929">
            <v>1789.88</v>
          </cell>
          <cell r="I929">
            <v>12766.22</v>
          </cell>
          <cell r="K929">
            <v>12766.22</v>
          </cell>
          <cell r="L929">
            <v>1789.88</v>
          </cell>
        </row>
        <row r="930">
          <cell r="D930">
            <v>7999</v>
          </cell>
          <cell r="E930" t="str">
            <v>600.3008.97.7993.000.000.00000</v>
          </cell>
          <cell r="F930" t="str">
            <v>LTL Allocation</v>
          </cell>
          <cell r="G930">
            <v>5190</v>
          </cell>
          <cell r="H930">
            <v>870</v>
          </cell>
          <cell r="I930">
            <v>6060</v>
          </cell>
          <cell r="K930">
            <v>6060</v>
          </cell>
          <cell r="L930">
            <v>870</v>
          </cell>
        </row>
        <row r="931">
          <cell r="D931">
            <v>7520</v>
          </cell>
          <cell r="E931" t="str">
            <v>600.3008.97.7995.000.000.00000</v>
          </cell>
          <cell r="F931" t="str">
            <v>Recruiting Allocation</v>
          </cell>
          <cell r="G931">
            <v>9000</v>
          </cell>
          <cell r="H931">
            <v>0</v>
          </cell>
          <cell r="I931">
            <v>9000</v>
          </cell>
          <cell r="K931">
            <v>9000</v>
          </cell>
          <cell r="L931">
            <v>0</v>
          </cell>
        </row>
        <row r="932">
          <cell r="D932">
            <v>7530</v>
          </cell>
          <cell r="E932" t="str">
            <v>600.3008.97.7996.000.000.00000</v>
          </cell>
          <cell r="F932" t="str">
            <v>Training Allocation</v>
          </cell>
          <cell r="G932">
            <v>15000</v>
          </cell>
          <cell r="H932">
            <v>0</v>
          </cell>
          <cell r="I932">
            <v>15000</v>
          </cell>
          <cell r="K932">
            <v>15000</v>
          </cell>
          <cell r="L932">
            <v>0</v>
          </cell>
        </row>
        <row r="933">
          <cell r="D933">
            <v>7510</v>
          </cell>
          <cell r="E933" t="str">
            <v>600.3008.97.7997.000.000.00000</v>
          </cell>
          <cell r="F933" t="str">
            <v>IT Allocation (Purch Srv)</v>
          </cell>
          <cell r="G933">
            <v>64690.85</v>
          </cell>
          <cell r="H933">
            <v>8121.49</v>
          </cell>
          <cell r="I933">
            <v>72812.34</v>
          </cell>
          <cell r="K933">
            <v>72812.34</v>
          </cell>
          <cell r="L933">
            <v>8121.49</v>
          </cell>
        </row>
        <row r="934">
          <cell r="D934">
            <v>7999</v>
          </cell>
          <cell r="E934" t="str">
            <v>600.3008.97.7998.000.000.00000</v>
          </cell>
          <cell r="F934" t="str">
            <v>FABP Allocation</v>
          </cell>
          <cell r="G934">
            <v>62776</v>
          </cell>
          <cell r="H934">
            <v>6195</v>
          </cell>
          <cell r="I934">
            <v>68971</v>
          </cell>
          <cell r="K934">
            <v>68971</v>
          </cell>
          <cell r="L934">
            <v>6195</v>
          </cell>
        </row>
        <row r="935">
          <cell r="D935">
            <v>7999</v>
          </cell>
          <cell r="E935" t="str">
            <v>600.3008.97.7999.000.000.00000</v>
          </cell>
          <cell r="F935" t="str">
            <v>G&amp;A Allocation</v>
          </cell>
          <cell r="G935">
            <v>346790</v>
          </cell>
          <cell r="H935">
            <v>35910</v>
          </cell>
          <cell r="I935">
            <v>382700</v>
          </cell>
          <cell r="K935">
            <v>382700</v>
          </cell>
          <cell r="L935">
            <v>35910</v>
          </cell>
        </row>
        <row r="936">
          <cell r="D936">
            <v>8910</v>
          </cell>
          <cell r="E936" t="str">
            <v>600.3008.97.8910.000.000.00000</v>
          </cell>
          <cell r="F936" t="str">
            <v>Interest Expense</v>
          </cell>
          <cell r="G936">
            <v>474.63</v>
          </cell>
          <cell r="H936">
            <v>64.45</v>
          </cell>
          <cell r="I936">
            <v>539.08000000000004</v>
          </cell>
          <cell r="K936">
            <v>539.08000000000004</v>
          </cell>
          <cell r="L936">
            <v>64.45</v>
          </cell>
        </row>
        <row r="937">
          <cell r="D937">
            <v>8001</v>
          </cell>
          <cell r="E937" t="str">
            <v>600.3008.97.8920.000.000.00000</v>
          </cell>
          <cell r="F937" t="str">
            <v>Bank Service Charges</v>
          </cell>
          <cell r="G937">
            <v>4608.08</v>
          </cell>
          <cell r="H937">
            <v>616.87</v>
          </cell>
          <cell r="I937">
            <v>5224.95</v>
          </cell>
          <cell r="K937">
            <v>5224.95</v>
          </cell>
          <cell r="L937">
            <v>616.87</v>
          </cell>
        </row>
        <row r="938">
          <cell r="D938">
            <v>8106</v>
          </cell>
          <cell r="E938" t="str">
            <v>600.3008.97.8991.000.000.00000</v>
          </cell>
          <cell r="F938" t="str">
            <v>State Tax Provision - Current</v>
          </cell>
          <cell r="G938">
            <v>31184</v>
          </cell>
          <cell r="H938">
            <v>0</v>
          </cell>
          <cell r="I938">
            <v>31184</v>
          </cell>
          <cell r="K938">
            <v>31184</v>
          </cell>
          <cell r="L938">
            <v>0</v>
          </cell>
        </row>
        <row r="939">
          <cell r="D939">
            <v>8101</v>
          </cell>
          <cell r="E939" t="str">
            <v>600.3008.97.8994.000.000.00000</v>
          </cell>
          <cell r="F939" t="str">
            <v>Other Taxes</v>
          </cell>
          <cell r="G939">
            <v>4220.24</v>
          </cell>
          <cell r="H939">
            <v>8.9600000000000009</v>
          </cell>
          <cell r="I939">
            <v>4229.2</v>
          </cell>
          <cell r="K939">
            <v>4229.2</v>
          </cell>
          <cell r="L939">
            <v>8.9600000000000009</v>
          </cell>
        </row>
        <row r="940">
          <cell r="D940">
            <v>5110</v>
          </cell>
          <cell r="E940" t="str">
            <v>600.3009.97.5110.000.000.00000</v>
          </cell>
          <cell r="F940" t="str">
            <v>Truck Repairs and Maintenance</v>
          </cell>
          <cell r="G940">
            <v>0.15</v>
          </cell>
          <cell r="H940">
            <v>0</v>
          </cell>
          <cell r="I940">
            <v>0.15</v>
          </cell>
          <cell r="K940">
            <v>0.15</v>
          </cell>
          <cell r="L940">
            <v>0</v>
          </cell>
        </row>
        <row r="941">
          <cell r="D941">
            <v>4022</v>
          </cell>
          <cell r="E941" t="str">
            <v>600.3010.97.4020.000.000.00000</v>
          </cell>
          <cell r="F941" t="str">
            <v>Brokerage Revenue</v>
          </cell>
          <cell r="G941">
            <v>-4887375.28</v>
          </cell>
          <cell r="H941">
            <v>-721015.69</v>
          </cell>
          <cell r="I941">
            <v>-5608390.9699999997</v>
          </cell>
          <cell r="K941">
            <v>-5608390.9699999997</v>
          </cell>
          <cell r="L941">
            <v>-721015.69</v>
          </cell>
        </row>
        <row r="942">
          <cell r="D942">
            <v>4022</v>
          </cell>
          <cell r="E942" t="str">
            <v>600.3010.97.4021.000.000.00000</v>
          </cell>
          <cell r="F942" t="str">
            <v>Fuel Surcharge Brokerage</v>
          </cell>
          <cell r="G942">
            <v>-134471.28</v>
          </cell>
          <cell r="H942">
            <v>-10882.08</v>
          </cell>
          <cell r="I942">
            <v>-145353.35999999999</v>
          </cell>
          <cell r="K942">
            <v>-145353.35999999999</v>
          </cell>
          <cell r="L942">
            <v>-10882.08</v>
          </cell>
        </row>
        <row r="943">
          <cell r="D943">
            <v>4090</v>
          </cell>
          <cell r="E943" t="str">
            <v>600.3010.97.4090.000.000.00000</v>
          </cell>
          <cell r="F943" t="str">
            <v>Adjustments to Revenue</v>
          </cell>
          <cell r="G943">
            <v>7874.76</v>
          </cell>
          <cell r="H943">
            <v>0</v>
          </cell>
          <cell r="I943">
            <v>7874.76</v>
          </cell>
          <cell r="K943">
            <v>7874.76</v>
          </cell>
          <cell r="L943">
            <v>0</v>
          </cell>
        </row>
        <row r="944">
          <cell r="D944">
            <v>4100</v>
          </cell>
          <cell r="E944" t="str">
            <v>600.3010.97.4500.000.000.00000</v>
          </cell>
          <cell r="F944" t="str">
            <v>Shippers Insurance Revenue</v>
          </cell>
          <cell r="G944">
            <v>-250</v>
          </cell>
          <cell r="H944">
            <v>0</v>
          </cell>
          <cell r="I944">
            <v>-250</v>
          </cell>
          <cell r="K944">
            <v>-250</v>
          </cell>
          <cell r="L944">
            <v>0</v>
          </cell>
        </row>
        <row r="945">
          <cell r="D945">
            <v>5020</v>
          </cell>
          <cell r="E945" t="str">
            <v>600.3010.97.5020.000.000.00000</v>
          </cell>
          <cell r="F945" t="str">
            <v>Brokerage Transportation</v>
          </cell>
          <cell r="G945">
            <v>4524761.5</v>
          </cell>
          <cell r="H945">
            <v>650608.93000000005</v>
          </cell>
          <cell r="I945">
            <v>5175370.43</v>
          </cell>
          <cell r="K945">
            <v>5175370.43</v>
          </cell>
          <cell r="L945">
            <v>650608.93000000005</v>
          </cell>
        </row>
        <row r="946">
          <cell r="D946">
            <v>5025</v>
          </cell>
          <cell r="E946" t="str">
            <v>600.3010.97.5290.000.000.00000</v>
          </cell>
          <cell r="F946" t="str">
            <v>Comdata Fee</v>
          </cell>
          <cell r="G946">
            <v>45</v>
          </cell>
          <cell r="H946">
            <v>0</v>
          </cell>
          <cell r="I946">
            <v>45</v>
          </cell>
          <cell r="K946">
            <v>45</v>
          </cell>
          <cell r="L946">
            <v>0</v>
          </cell>
        </row>
        <row r="947">
          <cell r="D947">
            <v>7040</v>
          </cell>
          <cell r="E947" t="str">
            <v>600.3010.97.7040.000.000.00000</v>
          </cell>
          <cell r="F947" t="str">
            <v>Payroll Expense</v>
          </cell>
          <cell r="G947">
            <v>417102.88</v>
          </cell>
          <cell r="H947">
            <v>38943.919999999998</v>
          </cell>
          <cell r="I947">
            <v>456046.8</v>
          </cell>
          <cell r="K947">
            <v>456046.8</v>
          </cell>
          <cell r="L947">
            <v>38943.919999999998</v>
          </cell>
        </row>
        <row r="948">
          <cell r="D948">
            <v>7040</v>
          </cell>
          <cell r="E948" t="str">
            <v>600.3010.97.7043.000.000.00000</v>
          </cell>
          <cell r="F948" t="str">
            <v>Bonus Expense</v>
          </cell>
          <cell r="G948">
            <v>33877</v>
          </cell>
          <cell r="H948">
            <v>150</v>
          </cell>
          <cell r="I948">
            <v>34027</v>
          </cell>
          <cell r="K948">
            <v>34027</v>
          </cell>
          <cell r="L948">
            <v>150</v>
          </cell>
        </row>
        <row r="949">
          <cell r="D949">
            <v>7045</v>
          </cell>
          <cell r="E949" t="str">
            <v>600.3010.97.7045.000.000.00000</v>
          </cell>
          <cell r="F949" t="str">
            <v>Commissions</v>
          </cell>
          <cell r="G949">
            <v>28566.94</v>
          </cell>
          <cell r="H949">
            <v>5516.31</v>
          </cell>
          <cell r="I949">
            <v>34083.25</v>
          </cell>
          <cell r="K949">
            <v>34083.25</v>
          </cell>
          <cell r="L949">
            <v>5516.31</v>
          </cell>
        </row>
        <row r="950">
          <cell r="D950">
            <v>7050</v>
          </cell>
          <cell r="E950" t="str">
            <v>600.3010.97.7055.000.000.00000</v>
          </cell>
          <cell r="F950" t="str">
            <v>FICA</v>
          </cell>
          <cell r="G950">
            <v>32881.43</v>
          </cell>
          <cell r="H950">
            <v>3677.52</v>
          </cell>
          <cell r="I950">
            <v>36558.949999999997</v>
          </cell>
          <cell r="K950">
            <v>36558.949999999997</v>
          </cell>
          <cell r="L950">
            <v>3677.52</v>
          </cell>
        </row>
        <row r="951">
          <cell r="D951">
            <v>7600</v>
          </cell>
          <cell r="E951" t="str">
            <v>600.3010.97.7060.000.000.00000</v>
          </cell>
          <cell r="F951" t="str">
            <v>Other Employee Expenses</v>
          </cell>
          <cell r="G951">
            <v>350</v>
          </cell>
          <cell r="H951">
            <v>159.9</v>
          </cell>
          <cell r="I951">
            <v>509.9</v>
          </cell>
          <cell r="K951">
            <v>509.9</v>
          </cell>
          <cell r="L951">
            <v>159.9</v>
          </cell>
        </row>
        <row r="952">
          <cell r="D952">
            <v>7050</v>
          </cell>
          <cell r="E952" t="str">
            <v>600.3010.97.7070.000.000.00000</v>
          </cell>
          <cell r="F952" t="str">
            <v>Benefit Allocation</v>
          </cell>
          <cell r="G952">
            <v>50194.16</v>
          </cell>
          <cell r="H952">
            <v>5143.22</v>
          </cell>
          <cell r="I952">
            <v>55337.38</v>
          </cell>
          <cell r="K952">
            <v>55337.38</v>
          </cell>
          <cell r="L952">
            <v>5143.22</v>
          </cell>
        </row>
        <row r="953">
          <cell r="D953">
            <v>7101</v>
          </cell>
          <cell r="E953" t="str">
            <v>600.3010.97.7140.000.000.00000</v>
          </cell>
          <cell r="F953" t="str">
            <v>Leased equipment</v>
          </cell>
          <cell r="G953">
            <v>394.5</v>
          </cell>
          <cell r="H953">
            <v>0</v>
          </cell>
          <cell r="I953">
            <v>394.5</v>
          </cell>
          <cell r="K953">
            <v>394.5</v>
          </cell>
          <cell r="L953">
            <v>0</v>
          </cell>
        </row>
        <row r="954">
          <cell r="D954">
            <v>7200</v>
          </cell>
          <cell r="E954" t="str">
            <v>600.3010.97.7210.000.000.00000</v>
          </cell>
          <cell r="F954" t="str">
            <v>Supplies</v>
          </cell>
          <cell r="G954">
            <v>4930.24</v>
          </cell>
          <cell r="H954">
            <v>406.15</v>
          </cell>
          <cell r="I954">
            <v>5336.39</v>
          </cell>
          <cell r="K954">
            <v>5336.39</v>
          </cell>
          <cell r="L954">
            <v>406.15</v>
          </cell>
        </row>
        <row r="955">
          <cell r="D955">
            <v>7211</v>
          </cell>
          <cell r="E955" t="str">
            <v>600.3010.97.7211.000.000.00000</v>
          </cell>
          <cell r="F955" t="str">
            <v>IT Supplies</v>
          </cell>
          <cell r="G955">
            <v>920.1</v>
          </cell>
          <cell r="H955">
            <v>0</v>
          </cell>
          <cell r="I955">
            <v>920.1</v>
          </cell>
          <cell r="K955">
            <v>920.1</v>
          </cell>
          <cell r="L955">
            <v>0</v>
          </cell>
        </row>
        <row r="956">
          <cell r="D956">
            <v>7200</v>
          </cell>
          <cell r="E956" t="str">
            <v>600.3010.97.7220.000.000.00000</v>
          </cell>
          <cell r="F956" t="str">
            <v>Promotional Supplies</v>
          </cell>
          <cell r="G956">
            <v>1038.77</v>
          </cell>
          <cell r="H956">
            <v>0</v>
          </cell>
          <cell r="I956">
            <v>1038.77</v>
          </cell>
          <cell r="K956">
            <v>1038.77</v>
          </cell>
          <cell r="L956">
            <v>0</v>
          </cell>
        </row>
        <row r="957">
          <cell r="D957">
            <v>7250</v>
          </cell>
          <cell r="E957" t="str">
            <v>600.3010.97.7230.000.000.00000</v>
          </cell>
          <cell r="F957" t="str">
            <v>Recruiting</v>
          </cell>
          <cell r="G957">
            <v>628.25</v>
          </cell>
          <cell r="H957">
            <v>0</v>
          </cell>
          <cell r="I957">
            <v>628.25</v>
          </cell>
          <cell r="K957">
            <v>628.25</v>
          </cell>
          <cell r="L957">
            <v>0</v>
          </cell>
        </row>
        <row r="958">
          <cell r="D958">
            <v>7251</v>
          </cell>
          <cell r="E958" t="str">
            <v>600.3010.97.7251.000.000.00000</v>
          </cell>
          <cell r="F958" t="str">
            <v>IT Purchased Services</v>
          </cell>
          <cell r="G958">
            <v>208.26</v>
          </cell>
          <cell r="H958">
            <v>169.59</v>
          </cell>
          <cell r="I958">
            <v>377.85</v>
          </cell>
          <cell r="K958">
            <v>377.85</v>
          </cell>
          <cell r="L958">
            <v>169.59</v>
          </cell>
        </row>
        <row r="959">
          <cell r="D959">
            <v>7300</v>
          </cell>
          <cell r="E959" t="str">
            <v>600.3010.97.7300.000.000.00000</v>
          </cell>
          <cell r="F959" t="str">
            <v>Travel Expense &amp; Lodging</v>
          </cell>
          <cell r="G959">
            <v>11937.9</v>
          </cell>
          <cell r="H959">
            <v>0</v>
          </cell>
          <cell r="I959">
            <v>11937.9</v>
          </cell>
          <cell r="K959">
            <v>11937.9</v>
          </cell>
          <cell r="L959">
            <v>0</v>
          </cell>
        </row>
        <row r="960">
          <cell r="D960">
            <v>7300</v>
          </cell>
          <cell r="E960" t="str">
            <v>600.3010.97.7301.000.000.00000</v>
          </cell>
          <cell r="F960" t="str">
            <v>Auto Rental</v>
          </cell>
          <cell r="G960">
            <v>0</v>
          </cell>
          <cell r="H960">
            <v>175.87</v>
          </cell>
          <cell r="I960">
            <v>175.87</v>
          </cell>
          <cell r="K960">
            <v>175.87</v>
          </cell>
          <cell r="L960">
            <v>175.87</v>
          </cell>
        </row>
        <row r="961">
          <cell r="D961">
            <v>7300</v>
          </cell>
          <cell r="E961" t="str">
            <v>600.3010.97.7302.000.000.00000</v>
          </cell>
          <cell r="F961" t="str">
            <v>Parking/Ground Transp/Tolls</v>
          </cell>
          <cell r="G961">
            <v>0</v>
          </cell>
          <cell r="H961">
            <v>32</v>
          </cell>
          <cell r="I961">
            <v>32</v>
          </cell>
          <cell r="K961">
            <v>32</v>
          </cell>
          <cell r="L961">
            <v>32</v>
          </cell>
        </row>
        <row r="962">
          <cell r="D962">
            <v>7300</v>
          </cell>
          <cell r="E962" t="str">
            <v>600.3010.97.7303.000.000.00000</v>
          </cell>
          <cell r="F962" t="str">
            <v>Auto: Gas/Mileage</v>
          </cell>
          <cell r="G962">
            <v>1046.74</v>
          </cell>
          <cell r="H962">
            <v>760.23</v>
          </cell>
          <cell r="I962">
            <v>1806.97</v>
          </cell>
          <cell r="K962">
            <v>1806.97</v>
          </cell>
          <cell r="L962">
            <v>760.23</v>
          </cell>
        </row>
        <row r="963">
          <cell r="D963">
            <v>7300</v>
          </cell>
          <cell r="E963" t="str">
            <v>600.3010.97.7304.000.000.00000</v>
          </cell>
          <cell r="F963" t="str">
            <v>Hotel</v>
          </cell>
          <cell r="G963">
            <v>241.02</v>
          </cell>
          <cell r="H963">
            <v>193.6</v>
          </cell>
          <cell r="I963">
            <v>434.62</v>
          </cell>
          <cell r="K963">
            <v>434.62</v>
          </cell>
          <cell r="L963">
            <v>193.6</v>
          </cell>
        </row>
        <row r="964">
          <cell r="D964">
            <v>7300</v>
          </cell>
          <cell r="E964" t="str">
            <v>600.3010.97.7305.000.000.00000</v>
          </cell>
          <cell r="F964" t="str">
            <v>Airfare &amp; Fees</v>
          </cell>
          <cell r="G964">
            <v>474.3</v>
          </cell>
          <cell r="H964">
            <v>925</v>
          </cell>
          <cell r="I964">
            <v>1399.3</v>
          </cell>
          <cell r="K964">
            <v>1399.3</v>
          </cell>
          <cell r="L964">
            <v>925</v>
          </cell>
        </row>
        <row r="965">
          <cell r="D965">
            <v>7300</v>
          </cell>
          <cell r="E965" t="str">
            <v>600.3010.97.7310.000.000.00000</v>
          </cell>
          <cell r="F965" t="str">
            <v>Entertainment</v>
          </cell>
          <cell r="G965">
            <v>252.28</v>
          </cell>
          <cell r="H965">
            <v>138.13</v>
          </cell>
          <cell r="I965">
            <v>390.41</v>
          </cell>
          <cell r="K965">
            <v>390.41</v>
          </cell>
          <cell r="L965">
            <v>138.13</v>
          </cell>
        </row>
        <row r="966">
          <cell r="D966">
            <v>7300</v>
          </cell>
          <cell r="E966" t="str">
            <v>600.3010.97.7320.000.000.00000</v>
          </cell>
          <cell r="F966" t="str">
            <v>Meals</v>
          </cell>
          <cell r="G966">
            <v>3058.48</v>
          </cell>
          <cell r="H966">
            <v>0</v>
          </cell>
          <cell r="I966">
            <v>3058.48</v>
          </cell>
          <cell r="K966">
            <v>3058.48</v>
          </cell>
          <cell r="L966">
            <v>0</v>
          </cell>
        </row>
        <row r="967">
          <cell r="D967">
            <v>7300</v>
          </cell>
          <cell r="E967" t="str">
            <v>600.3010.97.7321.000.000.00000</v>
          </cell>
          <cell r="F967" t="str">
            <v>Breakfast</v>
          </cell>
          <cell r="G967">
            <v>8.1300000000000008</v>
          </cell>
          <cell r="H967">
            <v>0</v>
          </cell>
          <cell r="I967">
            <v>8.1300000000000008</v>
          </cell>
          <cell r="K967">
            <v>8.1300000000000008</v>
          </cell>
          <cell r="L967">
            <v>0</v>
          </cell>
        </row>
        <row r="968">
          <cell r="D968">
            <v>7300</v>
          </cell>
          <cell r="E968" t="str">
            <v>600.3010.97.7322.000.000.00000</v>
          </cell>
          <cell r="F968" t="str">
            <v>Lunch</v>
          </cell>
          <cell r="G968">
            <v>43.21</v>
          </cell>
          <cell r="H968">
            <v>173.66</v>
          </cell>
          <cell r="I968">
            <v>216.87</v>
          </cell>
          <cell r="K968">
            <v>216.87</v>
          </cell>
          <cell r="L968">
            <v>173.66</v>
          </cell>
        </row>
        <row r="969">
          <cell r="D969">
            <v>7300</v>
          </cell>
          <cell r="E969" t="str">
            <v>600.3010.97.7323.000.000.00000</v>
          </cell>
          <cell r="F969" t="str">
            <v>Dinner</v>
          </cell>
          <cell r="G969">
            <v>305.48</v>
          </cell>
          <cell r="H969">
            <v>94.39</v>
          </cell>
          <cell r="I969">
            <v>399.87</v>
          </cell>
          <cell r="K969">
            <v>399.87</v>
          </cell>
          <cell r="L969">
            <v>94.39</v>
          </cell>
        </row>
        <row r="970">
          <cell r="D970">
            <v>7300</v>
          </cell>
          <cell r="E970" t="str">
            <v>600.3010.97.7325.000.000.00000</v>
          </cell>
          <cell r="F970" t="str">
            <v>Business Meal</v>
          </cell>
          <cell r="G970">
            <v>45.39</v>
          </cell>
          <cell r="H970">
            <v>129.59</v>
          </cell>
          <cell r="I970">
            <v>174.98</v>
          </cell>
          <cell r="K970">
            <v>174.98</v>
          </cell>
          <cell r="L970">
            <v>129.59</v>
          </cell>
        </row>
        <row r="971">
          <cell r="D971">
            <v>7330</v>
          </cell>
          <cell r="E971" t="str">
            <v>600.3010.97.7330.000.000.00000</v>
          </cell>
          <cell r="F971" t="str">
            <v>Data and Telecommunications</v>
          </cell>
          <cell r="G971">
            <v>23108</v>
          </cell>
          <cell r="H971">
            <v>2340.92</v>
          </cell>
          <cell r="I971">
            <v>25448.92</v>
          </cell>
          <cell r="K971">
            <v>25448.92</v>
          </cell>
          <cell r="L971">
            <v>2340.92</v>
          </cell>
        </row>
        <row r="972">
          <cell r="D972">
            <v>7400</v>
          </cell>
          <cell r="E972" t="str">
            <v>600.3010.97.7340.000.000.00000</v>
          </cell>
          <cell r="F972" t="str">
            <v>Utilities</v>
          </cell>
          <cell r="G972">
            <v>270.7</v>
          </cell>
          <cell r="H972">
            <v>0</v>
          </cell>
          <cell r="I972">
            <v>270.7</v>
          </cell>
          <cell r="K972">
            <v>270.7</v>
          </cell>
          <cell r="L972">
            <v>0</v>
          </cell>
        </row>
        <row r="973">
          <cell r="D973">
            <v>7400</v>
          </cell>
          <cell r="E973" t="str">
            <v>600.3010.97.7400.000.000.00000</v>
          </cell>
          <cell r="F973" t="str">
            <v>Facility Rent</v>
          </cell>
          <cell r="G973">
            <v>77080.800000000003</v>
          </cell>
          <cell r="H973">
            <v>7708.08</v>
          </cell>
          <cell r="I973">
            <v>84788.88</v>
          </cell>
          <cell r="K973">
            <v>84788.88</v>
          </cell>
          <cell r="L973">
            <v>7708.08</v>
          </cell>
        </row>
        <row r="974">
          <cell r="D974">
            <v>7560</v>
          </cell>
          <cell r="E974" t="str">
            <v>600.3010.97.7562.000.000.00000</v>
          </cell>
          <cell r="F974" t="str">
            <v>Claims</v>
          </cell>
          <cell r="G974">
            <v>-539.30999999999995</v>
          </cell>
          <cell r="H974">
            <v>0</v>
          </cell>
          <cell r="I974">
            <v>-539.30999999999995</v>
          </cell>
          <cell r="K974">
            <v>-539.30999999999995</v>
          </cell>
          <cell r="L974">
            <v>0</v>
          </cell>
        </row>
        <row r="975">
          <cell r="D975">
            <v>7600</v>
          </cell>
          <cell r="E975" t="str">
            <v>600.3010.97.7600.000.000.00000</v>
          </cell>
          <cell r="F975" t="str">
            <v>Postage</v>
          </cell>
          <cell r="G975">
            <v>312.98</v>
          </cell>
          <cell r="H975">
            <v>0</v>
          </cell>
          <cell r="I975">
            <v>312.98</v>
          </cell>
          <cell r="K975">
            <v>312.98</v>
          </cell>
          <cell r="L975">
            <v>0</v>
          </cell>
        </row>
        <row r="976">
          <cell r="D976">
            <v>7600</v>
          </cell>
          <cell r="E976" t="str">
            <v>600.3010.97.7661.000.000.00000</v>
          </cell>
          <cell r="F976" t="str">
            <v>Training</v>
          </cell>
          <cell r="G976">
            <v>250</v>
          </cell>
          <cell r="H976">
            <v>0</v>
          </cell>
          <cell r="I976">
            <v>250</v>
          </cell>
          <cell r="K976">
            <v>250</v>
          </cell>
          <cell r="L976">
            <v>0</v>
          </cell>
        </row>
        <row r="977">
          <cell r="D977">
            <v>7800</v>
          </cell>
          <cell r="E977" t="str">
            <v>600.3010.97.7800.000.000.00000</v>
          </cell>
          <cell r="F977" t="str">
            <v>Depreciation</v>
          </cell>
          <cell r="G977">
            <v>17520.689999999999</v>
          </cell>
          <cell r="H977">
            <v>1768</v>
          </cell>
          <cell r="I977">
            <v>19288.689999999999</v>
          </cell>
          <cell r="K977">
            <v>19288.689999999999</v>
          </cell>
          <cell r="L977">
            <v>1768</v>
          </cell>
        </row>
        <row r="978">
          <cell r="D978">
            <v>7820</v>
          </cell>
          <cell r="E978" t="str">
            <v>600.3010.97.7820.000.000.00000</v>
          </cell>
          <cell r="F978" t="str">
            <v>Bad Debt</v>
          </cell>
          <cell r="G978">
            <v>31614.79</v>
          </cell>
          <cell r="H978">
            <v>6832.63</v>
          </cell>
          <cell r="I978">
            <v>38447.42</v>
          </cell>
          <cell r="K978">
            <v>38447.42</v>
          </cell>
          <cell r="L978">
            <v>6832.63</v>
          </cell>
        </row>
        <row r="979">
          <cell r="D979">
            <v>7600</v>
          </cell>
          <cell r="E979" t="str">
            <v>600.3010.97.7905.000.000.00000</v>
          </cell>
          <cell r="F979" t="str">
            <v>Miscellaneous Expense</v>
          </cell>
          <cell r="G979">
            <v>91.36</v>
          </cell>
          <cell r="H979">
            <v>-45.68</v>
          </cell>
          <cell r="I979">
            <v>45.68</v>
          </cell>
          <cell r="K979">
            <v>45.68</v>
          </cell>
          <cell r="L979">
            <v>-45.68</v>
          </cell>
        </row>
        <row r="980">
          <cell r="D980">
            <v>7600</v>
          </cell>
          <cell r="E980" t="str">
            <v>600.3010.97.7910.000.000.00000</v>
          </cell>
          <cell r="F980" t="str">
            <v>Realized/Unrealized Gain/Loss</v>
          </cell>
          <cell r="G980">
            <v>71.37</v>
          </cell>
          <cell r="H980">
            <v>-261.94</v>
          </cell>
          <cell r="I980">
            <v>-190.57</v>
          </cell>
          <cell r="K980">
            <v>-190.57</v>
          </cell>
          <cell r="L980">
            <v>-261.94</v>
          </cell>
        </row>
        <row r="981">
          <cell r="D981">
            <v>7800</v>
          </cell>
          <cell r="E981" t="str">
            <v>600.3010.97.7992.000.000.00000</v>
          </cell>
          <cell r="F981" t="str">
            <v>IT Allocation (Depreciation)</v>
          </cell>
          <cell r="G981">
            <v>5546.75</v>
          </cell>
          <cell r="H981">
            <v>1013.85</v>
          </cell>
          <cell r="I981">
            <v>6560.6</v>
          </cell>
          <cell r="K981">
            <v>6560.6</v>
          </cell>
          <cell r="L981">
            <v>1013.85</v>
          </cell>
        </row>
        <row r="982">
          <cell r="D982">
            <v>7999</v>
          </cell>
          <cell r="E982" t="str">
            <v>600.3010.97.7993.000.000.00000</v>
          </cell>
          <cell r="F982" t="str">
            <v>LTL Allocation</v>
          </cell>
          <cell r="G982">
            <v>2890</v>
          </cell>
          <cell r="H982">
            <v>450</v>
          </cell>
          <cell r="I982">
            <v>3340</v>
          </cell>
          <cell r="K982">
            <v>3340</v>
          </cell>
          <cell r="L982">
            <v>450</v>
          </cell>
        </row>
        <row r="983">
          <cell r="D983">
            <v>7520</v>
          </cell>
          <cell r="E983" t="str">
            <v>600.3010.97.7995.000.000.00000</v>
          </cell>
          <cell r="F983" t="str">
            <v>Recruiting Allocation</v>
          </cell>
          <cell r="G983">
            <v>12000</v>
          </cell>
          <cell r="H983">
            <v>3000</v>
          </cell>
          <cell r="I983">
            <v>15000</v>
          </cell>
          <cell r="K983">
            <v>15000</v>
          </cell>
          <cell r="L983">
            <v>3000</v>
          </cell>
        </row>
        <row r="984">
          <cell r="D984">
            <v>7530</v>
          </cell>
          <cell r="E984" t="str">
            <v>600.3010.97.7996.000.000.00000</v>
          </cell>
          <cell r="F984" t="str">
            <v>Training Allocation</v>
          </cell>
          <cell r="G984">
            <v>20000</v>
          </cell>
          <cell r="H984">
            <v>5000</v>
          </cell>
          <cell r="I984">
            <v>25000</v>
          </cell>
          <cell r="K984">
            <v>25000</v>
          </cell>
          <cell r="L984">
            <v>5000</v>
          </cell>
        </row>
        <row r="985">
          <cell r="D985">
            <v>7510</v>
          </cell>
          <cell r="E985" t="str">
            <v>600.3010.97.7997.000.000.00000</v>
          </cell>
          <cell r="F985" t="str">
            <v>IT Allocation (Purch Srv)</v>
          </cell>
          <cell r="G985">
            <v>30652.54</v>
          </cell>
          <cell r="H985">
            <v>4600.3</v>
          </cell>
          <cell r="I985">
            <v>35252.839999999997</v>
          </cell>
          <cell r="K985">
            <v>35252.839999999997</v>
          </cell>
          <cell r="L985">
            <v>4600.3</v>
          </cell>
        </row>
        <row r="986">
          <cell r="D986">
            <v>7999</v>
          </cell>
          <cell r="E986" t="str">
            <v>600.3010.97.7998.000.000.00000</v>
          </cell>
          <cell r="F986" t="str">
            <v>FABP Allocation</v>
          </cell>
          <cell r="G986">
            <v>26131</v>
          </cell>
          <cell r="H986">
            <v>3801</v>
          </cell>
          <cell r="I986">
            <v>29932</v>
          </cell>
          <cell r="K986">
            <v>29932</v>
          </cell>
          <cell r="L986">
            <v>3801</v>
          </cell>
        </row>
        <row r="987">
          <cell r="D987">
            <v>7999</v>
          </cell>
          <cell r="E987" t="str">
            <v>600.3010.97.7999.000.000.00000</v>
          </cell>
          <cell r="F987" t="str">
            <v>G&amp;A Allocation</v>
          </cell>
          <cell r="G987">
            <v>153675</v>
          </cell>
          <cell r="H987">
            <v>22410</v>
          </cell>
          <cell r="I987">
            <v>176085</v>
          </cell>
          <cell r="K987">
            <v>176085</v>
          </cell>
          <cell r="L987">
            <v>22410</v>
          </cell>
        </row>
        <row r="988">
          <cell r="D988">
            <v>8910</v>
          </cell>
          <cell r="E988" t="str">
            <v>600.3010.97.8910.000.000.00000</v>
          </cell>
          <cell r="F988" t="str">
            <v>Interest Expense</v>
          </cell>
          <cell r="G988">
            <v>1018.2</v>
          </cell>
          <cell r="H988">
            <v>94.02</v>
          </cell>
          <cell r="I988">
            <v>1112.22</v>
          </cell>
          <cell r="K988">
            <v>1112.22</v>
          </cell>
          <cell r="L988">
            <v>94.02</v>
          </cell>
        </row>
        <row r="989">
          <cell r="D989">
            <v>8101</v>
          </cell>
          <cell r="E989" t="str">
            <v>600.3010.97.8994.000.000.00000</v>
          </cell>
          <cell r="F989" t="str">
            <v>Other Taxes</v>
          </cell>
          <cell r="G989">
            <v>29.66</v>
          </cell>
          <cell r="H989">
            <v>2169.4299999999998</v>
          </cell>
          <cell r="I989">
            <v>2199.09</v>
          </cell>
          <cell r="K989">
            <v>2199.09</v>
          </cell>
          <cell r="L989">
            <v>2169.4299999999998</v>
          </cell>
        </row>
        <row r="990">
          <cell r="D990">
            <v>7040</v>
          </cell>
          <cell r="E990" t="str">
            <v>600.3011.45.7040.000.000.00000</v>
          </cell>
          <cell r="F990" t="str">
            <v>Payroll Expense</v>
          </cell>
          <cell r="G990">
            <v>27888.57</v>
          </cell>
          <cell r="H990">
            <v>7846.19</v>
          </cell>
          <cell r="I990">
            <v>35734.76</v>
          </cell>
          <cell r="K990">
            <v>35734.76</v>
          </cell>
          <cell r="L990">
            <v>7846.19</v>
          </cell>
        </row>
        <row r="991">
          <cell r="D991">
            <v>7040</v>
          </cell>
          <cell r="E991" t="str">
            <v>600.3011.45.7043.000.000.00000</v>
          </cell>
          <cell r="F991" t="str">
            <v>Bonus Expense</v>
          </cell>
          <cell r="G991">
            <v>0</v>
          </cell>
          <cell r="H991">
            <v>750</v>
          </cell>
          <cell r="I991">
            <v>750</v>
          </cell>
          <cell r="K991">
            <v>750</v>
          </cell>
          <cell r="L991">
            <v>750</v>
          </cell>
        </row>
        <row r="992">
          <cell r="D992">
            <v>7045</v>
          </cell>
          <cell r="E992" t="str">
            <v>600.3011.45.7045.000.000.00000</v>
          </cell>
          <cell r="F992" t="str">
            <v>Commissions</v>
          </cell>
          <cell r="G992">
            <v>4210.12</v>
          </cell>
          <cell r="H992">
            <v>2147.5500000000002</v>
          </cell>
          <cell r="I992">
            <v>6357.67</v>
          </cell>
          <cell r="K992">
            <v>6357.67</v>
          </cell>
          <cell r="L992">
            <v>2147.5500000000002</v>
          </cell>
        </row>
        <row r="993">
          <cell r="D993">
            <v>7050</v>
          </cell>
          <cell r="E993" t="str">
            <v>600.3011.45.7055.000.000.00000</v>
          </cell>
          <cell r="F993" t="str">
            <v>FICA</v>
          </cell>
          <cell r="G993">
            <v>2402.9899999999998</v>
          </cell>
          <cell r="H993">
            <v>703.92</v>
          </cell>
          <cell r="I993">
            <v>3106.91</v>
          </cell>
          <cell r="K993">
            <v>3106.91</v>
          </cell>
          <cell r="L993">
            <v>703.92</v>
          </cell>
        </row>
        <row r="994">
          <cell r="D994">
            <v>7050</v>
          </cell>
          <cell r="E994" t="str">
            <v>600.3011.45.7070.000.000.00000</v>
          </cell>
          <cell r="F994" t="str">
            <v>Benefit Allocation</v>
          </cell>
          <cell r="G994">
            <v>4608.0200000000004</v>
          </cell>
          <cell r="H994">
            <v>857.2</v>
          </cell>
          <cell r="I994">
            <v>5465.22</v>
          </cell>
          <cell r="K994">
            <v>5465.22</v>
          </cell>
          <cell r="L994">
            <v>857.2</v>
          </cell>
        </row>
        <row r="995">
          <cell r="D995">
            <v>7211</v>
          </cell>
          <cell r="E995" t="str">
            <v>600.3011.45.7211.000.000.00000</v>
          </cell>
          <cell r="F995" t="str">
            <v>IT Supplies</v>
          </cell>
          <cell r="G995">
            <v>708.18</v>
          </cell>
          <cell r="H995">
            <v>0</v>
          </cell>
          <cell r="I995">
            <v>708.18</v>
          </cell>
          <cell r="K995">
            <v>708.18</v>
          </cell>
          <cell r="L995">
            <v>0</v>
          </cell>
        </row>
        <row r="996">
          <cell r="D996">
            <v>7999</v>
          </cell>
          <cell r="E996" t="str">
            <v>600.3011.45.7993.000.000.00000</v>
          </cell>
          <cell r="F996" t="str">
            <v>LTL Allocation</v>
          </cell>
          <cell r="G996">
            <v>-30</v>
          </cell>
          <cell r="H996">
            <v>-20</v>
          </cell>
          <cell r="I996">
            <v>-50</v>
          </cell>
          <cell r="K996">
            <v>-50</v>
          </cell>
          <cell r="L996">
            <v>-20</v>
          </cell>
        </row>
        <row r="997">
          <cell r="D997">
            <v>7520</v>
          </cell>
          <cell r="E997" t="str">
            <v>600.3011.45.7995.000.000.00000</v>
          </cell>
          <cell r="F997" t="str">
            <v>Recruiting Allocation</v>
          </cell>
          <cell r="G997">
            <v>6000</v>
          </cell>
          <cell r="H997">
            <v>0</v>
          </cell>
          <cell r="I997">
            <v>6000</v>
          </cell>
          <cell r="K997">
            <v>6000</v>
          </cell>
          <cell r="L997">
            <v>0</v>
          </cell>
        </row>
        <row r="998">
          <cell r="D998">
            <v>7530</v>
          </cell>
          <cell r="E998" t="str">
            <v>600.3011.45.7996.000.000.00000</v>
          </cell>
          <cell r="F998" t="str">
            <v>Training Allocation</v>
          </cell>
          <cell r="G998">
            <v>10000</v>
          </cell>
          <cell r="H998">
            <v>0</v>
          </cell>
          <cell r="I998">
            <v>10000</v>
          </cell>
          <cell r="K998">
            <v>10000</v>
          </cell>
          <cell r="L998">
            <v>0</v>
          </cell>
        </row>
        <row r="999">
          <cell r="D999">
            <v>7999</v>
          </cell>
          <cell r="E999" t="str">
            <v>600.3011.45.7999.000.000.00000</v>
          </cell>
          <cell r="F999" t="str">
            <v>G&amp;A Allocation</v>
          </cell>
          <cell r="G999">
            <v>-24210</v>
          </cell>
          <cell r="H999">
            <v>-3915</v>
          </cell>
          <cell r="I999">
            <v>-28125</v>
          </cell>
          <cell r="K999">
            <v>-28125</v>
          </cell>
          <cell r="L999">
            <v>-3915</v>
          </cell>
        </row>
        <row r="1000">
          <cell r="D1000">
            <v>4022</v>
          </cell>
          <cell r="E1000" t="str">
            <v>600.3011.97.4020.000.000.00000</v>
          </cell>
          <cell r="F1000" t="str">
            <v>Brokerage Revenue</v>
          </cell>
          <cell r="G1000">
            <v>-4429744.5999999996</v>
          </cell>
          <cell r="H1000">
            <v>-748076.67</v>
          </cell>
          <cell r="I1000">
            <v>-5177821.2699999996</v>
          </cell>
          <cell r="K1000">
            <v>-5177821.2699999996</v>
          </cell>
          <cell r="L1000">
            <v>-748076.67</v>
          </cell>
        </row>
        <row r="1001">
          <cell r="D1001">
            <v>4022</v>
          </cell>
          <cell r="E1001" t="str">
            <v>600.3011.97.4021.000.000.00000</v>
          </cell>
          <cell r="F1001" t="str">
            <v>Fuel Surcharge Brokerage</v>
          </cell>
          <cell r="G1001">
            <v>-50870.93</v>
          </cell>
          <cell r="H1001">
            <v>-48881.49</v>
          </cell>
          <cell r="I1001">
            <v>-99752.42</v>
          </cell>
          <cell r="K1001">
            <v>-99752.42</v>
          </cell>
          <cell r="L1001">
            <v>-48881.49</v>
          </cell>
        </row>
        <row r="1002">
          <cell r="D1002">
            <v>5020</v>
          </cell>
          <cell r="E1002" t="str">
            <v>600.3011.97.5020.000.000.00000</v>
          </cell>
          <cell r="F1002" t="str">
            <v>Brokerage Transportation</v>
          </cell>
          <cell r="G1002">
            <v>4085887.04</v>
          </cell>
          <cell r="H1002">
            <v>685845.22</v>
          </cell>
          <cell r="I1002">
            <v>4771732.26</v>
          </cell>
          <cell r="K1002">
            <v>4771732.26</v>
          </cell>
          <cell r="L1002">
            <v>685845.22</v>
          </cell>
        </row>
        <row r="1003">
          <cell r="D1003">
            <v>5025</v>
          </cell>
          <cell r="E1003" t="str">
            <v>600.3011.97.5290.000.000.00000</v>
          </cell>
          <cell r="F1003" t="str">
            <v>Comdata Fee</v>
          </cell>
          <cell r="G1003">
            <v>60.55</v>
          </cell>
          <cell r="H1003">
            <v>0</v>
          </cell>
          <cell r="I1003">
            <v>60.55</v>
          </cell>
          <cell r="K1003">
            <v>60.55</v>
          </cell>
          <cell r="L1003">
            <v>0</v>
          </cell>
        </row>
        <row r="1004">
          <cell r="D1004">
            <v>7040</v>
          </cell>
          <cell r="E1004" t="str">
            <v>600.3011.97.7040.000.000.00000</v>
          </cell>
          <cell r="F1004" t="str">
            <v>Payroll Expense</v>
          </cell>
          <cell r="G1004">
            <v>643027.46</v>
          </cell>
          <cell r="H1004">
            <v>100369.05</v>
          </cell>
          <cell r="I1004">
            <v>743396.51</v>
          </cell>
          <cell r="K1004">
            <v>743396.51</v>
          </cell>
          <cell r="L1004">
            <v>100369.05</v>
          </cell>
        </row>
        <row r="1005">
          <cell r="D1005">
            <v>7040</v>
          </cell>
          <cell r="E1005" t="str">
            <v>600.3011.97.7043.000.000.00000</v>
          </cell>
          <cell r="F1005" t="str">
            <v>Bonus Expense</v>
          </cell>
          <cell r="G1005">
            <v>38808</v>
          </cell>
          <cell r="H1005">
            <v>100</v>
          </cell>
          <cell r="I1005">
            <v>38908</v>
          </cell>
          <cell r="K1005">
            <v>38908</v>
          </cell>
          <cell r="L1005">
            <v>100</v>
          </cell>
        </row>
        <row r="1006">
          <cell r="D1006">
            <v>7045</v>
          </cell>
          <cell r="E1006" t="str">
            <v>600.3011.97.7045.000.000.00000</v>
          </cell>
          <cell r="F1006" t="str">
            <v>Commissions</v>
          </cell>
          <cell r="G1006">
            <v>22160.73</v>
          </cell>
          <cell r="H1006">
            <v>12607.58</v>
          </cell>
          <cell r="I1006">
            <v>34768.31</v>
          </cell>
          <cell r="K1006">
            <v>34768.31</v>
          </cell>
          <cell r="L1006">
            <v>12607.58</v>
          </cell>
        </row>
        <row r="1007">
          <cell r="D1007">
            <v>7050</v>
          </cell>
          <cell r="E1007" t="str">
            <v>600.3011.97.7055.000.000.00000</v>
          </cell>
          <cell r="F1007" t="str">
            <v>FICA</v>
          </cell>
          <cell r="G1007">
            <v>48269.65</v>
          </cell>
          <cell r="H1007">
            <v>7953.71</v>
          </cell>
          <cell r="I1007">
            <v>56223.360000000001</v>
          </cell>
          <cell r="K1007">
            <v>56223.360000000001</v>
          </cell>
          <cell r="L1007">
            <v>7953.71</v>
          </cell>
        </row>
        <row r="1008">
          <cell r="D1008">
            <v>7058</v>
          </cell>
          <cell r="E1008" t="str">
            <v>600.3011.97.7058.000.000.00000</v>
          </cell>
          <cell r="F1008" t="str">
            <v>Temporary Labor</v>
          </cell>
          <cell r="G1008">
            <v>-82.01</v>
          </cell>
          <cell r="H1008">
            <v>0</v>
          </cell>
          <cell r="I1008">
            <v>-82.01</v>
          </cell>
          <cell r="K1008">
            <v>-82.01</v>
          </cell>
          <cell r="L1008">
            <v>0</v>
          </cell>
        </row>
        <row r="1009">
          <cell r="D1009">
            <v>7050</v>
          </cell>
          <cell r="E1009" t="str">
            <v>600.3011.97.7070.000.000.00000</v>
          </cell>
          <cell r="F1009" t="str">
            <v>Benefit Allocation</v>
          </cell>
          <cell r="G1009">
            <v>69772.850000000006</v>
          </cell>
          <cell r="H1009">
            <v>9857.85</v>
          </cell>
          <cell r="I1009">
            <v>79630.7</v>
          </cell>
          <cell r="K1009">
            <v>79630.7</v>
          </cell>
          <cell r="L1009">
            <v>9857.85</v>
          </cell>
        </row>
        <row r="1010">
          <cell r="D1010">
            <v>7200</v>
          </cell>
          <cell r="E1010" t="str">
            <v>600.3011.97.7210.000.000.00000</v>
          </cell>
          <cell r="F1010" t="str">
            <v>Supplies</v>
          </cell>
          <cell r="G1010">
            <v>5186.07</v>
          </cell>
          <cell r="H1010">
            <v>1493.65</v>
          </cell>
          <cell r="I1010">
            <v>6679.72</v>
          </cell>
          <cell r="K1010">
            <v>6679.72</v>
          </cell>
          <cell r="L1010">
            <v>1493.65</v>
          </cell>
        </row>
        <row r="1011">
          <cell r="D1011">
            <v>7211</v>
          </cell>
          <cell r="E1011" t="str">
            <v>600.3011.97.7211.000.000.00000</v>
          </cell>
          <cell r="F1011" t="str">
            <v>IT Supplies</v>
          </cell>
          <cell r="G1011">
            <v>10694.03</v>
          </cell>
          <cell r="H1011">
            <v>0</v>
          </cell>
          <cell r="I1011">
            <v>10694.03</v>
          </cell>
          <cell r="K1011">
            <v>10694.03</v>
          </cell>
          <cell r="L1011">
            <v>0</v>
          </cell>
        </row>
        <row r="1012">
          <cell r="D1012">
            <v>7200</v>
          </cell>
          <cell r="E1012" t="str">
            <v>600.3011.97.7220.000.000.00000</v>
          </cell>
          <cell r="F1012" t="str">
            <v>Promotional Supplies</v>
          </cell>
          <cell r="G1012">
            <v>1035.71</v>
          </cell>
          <cell r="H1012">
            <v>0</v>
          </cell>
          <cell r="I1012">
            <v>1035.71</v>
          </cell>
          <cell r="K1012">
            <v>1035.71</v>
          </cell>
          <cell r="L1012">
            <v>0</v>
          </cell>
        </row>
        <row r="1013">
          <cell r="D1013">
            <v>7250</v>
          </cell>
          <cell r="E1013" t="str">
            <v>600.3011.97.7250.000.000.00000</v>
          </cell>
          <cell r="F1013" t="str">
            <v>Purchased Services</v>
          </cell>
          <cell r="G1013">
            <v>211.79</v>
          </cell>
          <cell r="H1013">
            <v>0</v>
          </cell>
          <cell r="I1013">
            <v>211.79</v>
          </cell>
          <cell r="K1013">
            <v>211.79</v>
          </cell>
          <cell r="L1013">
            <v>0</v>
          </cell>
        </row>
        <row r="1014">
          <cell r="D1014">
            <v>7251</v>
          </cell>
          <cell r="E1014" t="str">
            <v>600.3011.97.7251.000.000.00000</v>
          </cell>
          <cell r="F1014" t="str">
            <v>IT Purchased Services</v>
          </cell>
          <cell r="G1014">
            <v>150</v>
          </cell>
          <cell r="H1014">
            <v>0</v>
          </cell>
          <cell r="I1014">
            <v>150</v>
          </cell>
          <cell r="K1014">
            <v>150</v>
          </cell>
          <cell r="L1014">
            <v>0</v>
          </cell>
        </row>
        <row r="1015">
          <cell r="D1015">
            <v>7300</v>
          </cell>
          <cell r="E1015" t="str">
            <v>600.3011.97.7300.000.000.00000</v>
          </cell>
          <cell r="F1015" t="str">
            <v>Travel Expense &amp; Lodging</v>
          </cell>
          <cell r="G1015">
            <v>22191.96</v>
          </cell>
          <cell r="H1015">
            <v>0</v>
          </cell>
          <cell r="I1015">
            <v>22191.96</v>
          </cell>
          <cell r="K1015">
            <v>22191.96</v>
          </cell>
          <cell r="L1015">
            <v>0</v>
          </cell>
        </row>
        <row r="1016">
          <cell r="D1016">
            <v>7300</v>
          </cell>
          <cell r="E1016" t="str">
            <v>600.3011.97.7301.000.000.00000</v>
          </cell>
          <cell r="F1016" t="str">
            <v>Auto Rental</v>
          </cell>
          <cell r="G1016">
            <v>893.69</v>
          </cell>
          <cell r="H1016">
            <v>389.7</v>
          </cell>
          <cell r="I1016">
            <v>1283.3900000000001</v>
          </cell>
          <cell r="K1016">
            <v>1283.3900000000001</v>
          </cell>
          <cell r="L1016">
            <v>389.7</v>
          </cell>
        </row>
        <row r="1017">
          <cell r="D1017">
            <v>7300</v>
          </cell>
          <cell r="E1017" t="str">
            <v>600.3011.97.7302.000.000.00000</v>
          </cell>
          <cell r="F1017" t="str">
            <v>Parking/Ground Transp/Tolls</v>
          </cell>
          <cell r="G1017">
            <v>647.11</v>
          </cell>
          <cell r="H1017">
            <v>291.33</v>
          </cell>
          <cell r="I1017">
            <v>938.44</v>
          </cell>
          <cell r="K1017">
            <v>938.44</v>
          </cell>
          <cell r="L1017">
            <v>291.33</v>
          </cell>
        </row>
        <row r="1018">
          <cell r="D1018">
            <v>7300</v>
          </cell>
          <cell r="E1018" t="str">
            <v>600.3011.97.7303.000.000.00000</v>
          </cell>
          <cell r="F1018" t="str">
            <v>Auto: Gas/Mileage</v>
          </cell>
          <cell r="G1018">
            <v>3198.12</v>
          </cell>
          <cell r="H1018">
            <v>570.47</v>
          </cell>
          <cell r="I1018">
            <v>3768.59</v>
          </cell>
          <cell r="K1018">
            <v>3768.59</v>
          </cell>
          <cell r="L1018">
            <v>570.47</v>
          </cell>
        </row>
        <row r="1019">
          <cell r="D1019">
            <v>7300</v>
          </cell>
          <cell r="E1019" t="str">
            <v>600.3011.97.7304.000.000.00000</v>
          </cell>
          <cell r="F1019" t="str">
            <v>Hotel</v>
          </cell>
          <cell r="G1019">
            <v>3136.66</v>
          </cell>
          <cell r="H1019">
            <v>189.74</v>
          </cell>
          <cell r="I1019">
            <v>3326.4</v>
          </cell>
          <cell r="K1019">
            <v>3326.4</v>
          </cell>
          <cell r="L1019">
            <v>189.74</v>
          </cell>
        </row>
        <row r="1020">
          <cell r="D1020">
            <v>7300</v>
          </cell>
          <cell r="E1020" t="str">
            <v>600.3011.97.7305.000.000.00000</v>
          </cell>
          <cell r="F1020" t="str">
            <v>Airfare &amp; Fees</v>
          </cell>
          <cell r="G1020">
            <v>11172.58</v>
          </cell>
          <cell r="H1020">
            <v>4324.5</v>
          </cell>
          <cell r="I1020">
            <v>15497.08</v>
          </cell>
          <cell r="K1020">
            <v>15497.08</v>
          </cell>
          <cell r="L1020">
            <v>4324.5</v>
          </cell>
        </row>
        <row r="1021">
          <cell r="D1021">
            <v>7300</v>
          </cell>
          <cell r="E1021" t="str">
            <v>600.3011.97.7310.000.000.00000</v>
          </cell>
          <cell r="F1021" t="str">
            <v>Entertainment</v>
          </cell>
          <cell r="G1021">
            <v>155.22999999999999</v>
          </cell>
          <cell r="H1021">
            <v>543.64</v>
          </cell>
          <cell r="I1021">
            <v>698.87</v>
          </cell>
          <cell r="K1021">
            <v>698.87</v>
          </cell>
          <cell r="L1021">
            <v>543.64</v>
          </cell>
        </row>
        <row r="1022">
          <cell r="D1022">
            <v>7300</v>
          </cell>
          <cell r="E1022" t="str">
            <v>600.3011.97.7320.000.000.00000</v>
          </cell>
          <cell r="F1022" t="str">
            <v>Meals</v>
          </cell>
          <cell r="G1022">
            <v>5310.45</v>
          </cell>
          <cell r="H1022">
            <v>0</v>
          </cell>
          <cell r="I1022">
            <v>5310.45</v>
          </cell>
          <cell r="K1022">
            <v>5310.45</v>
          </cell>
          <cell r="L1022">
            <v>0</v>
          </cell>
        </row>
        <row r="1023">
          <cell r="D1023">
            <v>7300</v>
          </cell>
          <cell r="E1023" t="str">
            <v>600.3011.97.7321.000.000.00000</v>
          </cell>
          <cell r="F1023" t="str">
            <v>Breakfast</v>
          </cell>
          <cell r="G1023">
            <v>222.37</v>
          </cell>
          <cell r="H1023">
            <v>20.34</v>
          </cell>
          <cell r="I1023">
            <v>242.71</v>
          </cell>
          <cell r="K1023">
            <v>242.71</v>
          </cell>
          <cell r="L1023">
            <v>20.34</v>
          </cell>
        </row>
        <row r="1024">
          <cell r="D1024">
            <v>7300</v>
          </cell>
          <cell r="E1024" t="str">
            <v>600.3011.97.7322.000.000.00000</v>
          </cell>
          <cell r="F1024" t="str">
            <v>Lunch</v>
          </cell>
          <cell r="G1024">
            <v>741.73</v>
          </cell>
          <cell r="H1024">
            <v>268.7</v>
          </cell>
          <cell r="I1024">
            <v>1010.43</v>
          </cell>
          <cell r="K1024">
            <v>1010.43</v>
          </cell>
          <cell r="L1024">
            <v>268.7</v>
          </cell>
        </row>
        <row r="1025">
          <cell r="D1025">
            <v>7300</v>
          </cell>
          <cell r="E1025" t="str">
            <v>600.3011.97.7323.000.000.00000</v>
          </cell>
          <cell r="F1025" t="str">
            <v>Dinner</v>
          </cell>
          <cell r="G1025">
            <v>1839.72</v>
          </cell>
          <cell r="H1025">
            <v>1667.32</v>
          </cell>
          <cell r="I1025">
            <v>3507.04</v>
          </cell>
          <cell r="K1025">
            <v>3507.04</v>
          </cell>
          <cell r="L1025">
            <v>1667.32</v>
          </cell>
        </row>
        <row r="1026">
          <cell r="D1026">
            <v>7300</v>
          </cell>
          <cell r="E1026" t="str">
            <v>600.3011.97.7324.000.000.00000</v>
          </cell>
          <cell r="F1026" t="str">
            <v>Snacks/Beverages</v>
          </cell>
          <cell r="G1026">
            <v>123.1</v>
          </cell>
          <cell r="H1026">
            <v>233.78</v>
          </cell>
          <cell r="I1026">
            <v>356.88</v>
          </cell>
          <cell r="K1026">
            <v>356.88</v>
          </cell>
          <cell r="L1026">
            <v>233.78</v>
          </cell>
        </row>
        <row r="1027">
          <cell r="D1027">
            <v>7300</v>
          </cell>
          <cell r="E1027" t="str">
            <v>600.3011.97.7325.000.000.00000</v>
          </cell>
          <cell r="F1027" t="str">
            <v>Business Meal</v>
          </cell>
          <cell r="G1027">
            <v>145.1</v>
          </cell>
          <cell r="H1027">
            <v>78.23</v>
          </cell>
          <cell r="I1027">
            <v>223.33</v>
          </cell>
          <cell r="K1027">
            <v>223.33</v>
          </cell>
          <cell r="L1027">
            <v>78.23</v>
          </cell>
        </row>
        <row r="1028">
          <cell r="D1028">
            <v>7330</v>
          </cell>
          <cell r="E1028" t="str">
            <v>600.3011.97.7330.000.000.00000</v>
          </cell>
          <cell r="F1028" t="str">
            <v>Data and Telecommunications</v>
          </cell>
          <cell r="G1028">
            <v>18407.25</v>
          </cell>
          <cell r="H1028">
            <v>2334.44</v>
          </cell>
          <cell r="I1028">
            <v>20741.689999999999</v>
          </cell>
          <cell r="K1028">
            <v>20741.689999999999</v>
          </cell>
          <cell r="L1028">
            <v>2334.44</v>
          </cell>
        </row>
        <row r="1029">
          <cell r="D1029">
            <v>7400</v>
          </cell>
          <cell r="E1029" t="str">
            <v>600.3011.97.7340.000.000.00000</v>
          </cell>
          <cell r="F1029" t="str">
            <v>Utilities</v>
          </cell>
          <cell r="G1029">
            <v>415.93</v>
          </cell>
          <cell r="H1029">
            <v>348.37</v>
          </cell>
          <cell r="I1029">
            <v>764.3</v>
          </cell>
          <cell r="K1029">
            <v>764.3</v>
          </cell>
          <cell r="L1029">
            <v>348.37</v>
          </cell>
        </row>
        <row r="1030">
          <cell r="D1030">
            <v>7400</v>
          </cell>
          <cell r="E1030" t="str">
            <v>600.3011.97.7400.000.000.00000</v>
          </cell>
          <cell r="F1030" t="str">
            <v>Facility Rent</v>
          </cell>
          <cell r="G1030">
            <v>76970.710000000006</v>
          </cell>
          <cell r="H1030">
            <v>9231.3799999999992</v>
          </cell>
          <cell r="I1030">
            <v>86202.09</v>
          </cell>
          <cell r="K1030">
            <v>86202.09</v>
          </cell>
          <cell r="L1030">
            <v>9231.3799999999992</v>
          </cell>
        </row>
        <row r="1031">
          <cell r="D1031">
            <v>7400</v>
          </cell>
          <cell r="E1031" t="str">
            <v>600.3011.97.7401.000.000.00000</v>
          </cell>
          <cell r="F1031" t="str">
            <v>Repairs &amp; Maintenance</v>
          </cell>
          <cell r="G1031">
            <v>102.96</v>
          </cell>
          <cell r="H1031">
            <v>0</v>
          </cell>
          <cell r="I1031">
            <v>102.96</v>
          </cell>
          <cell r="K1031">
            <v>102.96</v>
          </cell>
          <cell r="L1031">
            <v>0</v>
          </cell>
        </row>
        <row r="1032">
          <cell r="D1032">
            <v>7560</v>
          </cell>
          <cell r="E1032" t="str">
            <v>600.3011.97.7562.000.000.00000</v>
          </cell>
          <cell r="F1032" t="str">
            <v>Claims</v>
          </cell>
          <cell r="G1032">
            <v>0</v>
          </cell>
          <cell r="H1032">
            <v>5678</v>
          </cell>
          <cell r="I1032">
            <v>5678</v>
          </cell>
          <cell r="K1032">
            <v>5678</v>
          </cell>
          <cell r="L1032">
            <v>5678</v>
          </cell>
        </row>
        <row r="1033">
          <cell r="D1033">
            <v>7600</v>
          </cell>
          <cell r="E1033" t="str">
            <v>600.3011.97.7600.000.000.00000</v>
          </cell>
          <cell r="F1033" t="str">
            <v>Postage</v>
          </cell>
          <cell r="G1033">
            <v>1213.3599999999999</v>
          </cell>
          <cell r="H1033">
            <v>158.96</v>
          </cell>
          <cell r="I1033">
            <v>1372.32</v>
          </cell>
          <cell r="K1033">
            <v>1372.32</v>
          </cell>
          <cell r="L1033">
            <v>158.96</v>
          </cell>
        </row>
        <row r="1034">
          <cell r="D1034">
            <v>7600</v>
          </cell>
          <cell r="E1034" t="str">
            <v>600.3011.97.7650.000.000.00000</v>
          </cell>
          <cell r="F1034" t="str">
            <v>Dues &amp; Subscriptions</v>
          </cell>
          <cell r="G1034">
            <v>2025</v>
          </cell>
          <cell r="H1034">
            <v>388.89</v>
          </cell>
          <cell r="I1034">
            <v>2413.89</v>
          </cell>
          <cell r="K1034">
            <v>2413.89</v>
          </cell>
          <cell r="L1034">
            <v>388.89</v>
          </cell>
        </row>
        <row r="1035">
          <cell r="D1035">
            <v>7600</v>
          </cell>
          <cell r="E1035" t="str">
            <v>600.3011.97.7661.000.000.00000</v>
          </cell>
          <cell r="F1035" t="str">
            <v>Training</v>
          </cell>
          <cell r="G1035">
            <v>250</v>
          </cell>
          <cell r="H1035">
            <v>0</v>
          </cell>
          <cell r="I1035">
            <v>250</v>
          </cell>
          <cell r="K1035">
            <v>250</v>
          </cell>
          <cell r="L1035">
            <v>0</v>
          </cell>
        </row>
        <row r="1036">
          <cell r="D1036">
            <v>7800</v>
          </cell>
          <cell r="E1036" t="str">
            <v>600.3011.97.7800.000.000.00000</v>
          </cell>
          <cell r="F1036" t="str">
            <v>Depreciation</v>
          </cell>
          <cell r="G1036">
            <v>14427.96</v>
          </cell>
          <cell r="H1036">
            <v>2397.16</v>
          </cell>
          <cell r="I1036">
            <v>16825.12</v>
          </cell>
          <cell r="K1036">
            <v>16825.12</v>
          </cell>
          <cell r="L1036">
            <v>2397.16</v>
          </cell>
        </row>
        <row r="1037">
          <cell r="D1037">
            <v>7820</v>
          </cell>
          <cell r="E1037" t="str">
            <v>600.3011.97.7820.000.000.00000</v>
          </cell>
          <cell r="F1037" t="str">
            <v>Bad Debt</v>
          </cell>
          <cell r="G1037">
            <v>97570</v>
          </cell>
          <cell r="H1037">
            <v>2395.89</v>
          </cell>
          <cell r="I1037">
            <v>99965.89</v>
          </cell>
          <cell r="K1037">
            <v>99965.89</v>
          </cell>
          <cell r="L1037">
            <v>2395.89</v>
          </cell>
        </row>
        <row r="1038">
          <cell r="D1038">
            <v>7600</v>
          </cell>
          <cell r="E1038" t="str">
            <v>600.3011.97.7905.000.000.00000</v>
          </cell>
          <cell r="F1038" t="str">
            <v>Miscellaneous Expense</v>
          </cell>
          <cell r="G1038">
            <v>232.5</v>
          </cell>
          <cell r="H1038">
            <v>20.56</v>
          </cell>
          <cell r="I1038">
            <v>253.06</v>
          </cell>
          <cell r="K1038">
            <v>253.06</v>
          </cell>
          <cell r="L1038">
            <v>20.56</v>
          </cell>
        </row>
        <row r="1039">
          <cell r="D1039">
            <v>7600</v>
          </cell>
          <cell r="E1039" t="str">
            <v>600.3011.97.7910.000.000.00000</v>
          </cell>
          <cell r="F1039" t="str">
            <v>Realized/Unrealized Gain/Loss</v>
          </cell>
          <cell r="G1039">
            <v>6.41</v>
          </cell>
          <cell r="H1039">
            <v>-6.04</v>
          </cell>
          <cell r="I1039">
            <v>0.37</v>
          </cell>
          <cell r="K1039">
            <v>0.37</v>
          </cell>
          <cell r="L1039">
            <v>-6.04</v>
          </cell>
        </row>
        <row r="1040">
          <cell r="D1040">
            <v>7800</v>
          </cell>
          <cell r="E1040" t="str">
            <v>600.3011.97.7992.000.000.00000</v>
          </cell>
          <cell r="F1040" t="str">
            <v>IT Allocation (Depreciation)</v>
          </cell>
          <cell r="G1040">
            <v>9619.42</v>
          </cell>
          <cell r="H1040">
            <v>2017.62</v>
          </cell>
          <cell r="I1040">
            <v>11637.04</v>
          </cell>
          <cell r="K1040">
            <v>11637.04</v>
          </cell>
          <cell r="L1040">
            <v>2017.62</v>
          </cell>
        </row>
        <row r="1041">
          <cell r="D1041">
            <v>7999</v>
          </cell>
          <cell r="E1041" t="str">
            <v>600.3011.97.7993.000.000.00000</v>
          </cell>
          <cell r="F1041" t="str">
            <v>LTL Allocation</v>
          </cell>
          <cell r="G1041">
            <v>5090</v>
          </cell>
          <cell r="H1041">
            <v>980</v>
          </cell>
          <cell r="I1041">
            <v>6070</v>
          </cell>
          <cell r="K1041">
            <v>6070</v>
          </cell>
          <cell r="L1041">
            <v>980</v>
          </cell>
        </row>
        <row r="1042">
          <cell r="D1042">
            <v>7520</v>
          </cell>
          <cell r="E1042" t="str">
            <v>600.3011.97.7995.000.000.00000</v>
          </cell>
          <cell r="F1042" t="str">
            <v>Recruiting Allocation</v>
          </cell>
          <cell r="G1042">
            <v>42000</v>
          </cell>
          <cell r="H1042">
            <v>1500</v>
          </cell>
          <cell r="I1042">
            <v>43500</v>
          </cell>
          <cell r="K1042">
            <v>43500</v>
          </cell>
          <cell r="L1042">
            <v>1500</v>
          </cell>
        </row>
        <row r="1043">
          <cell r="D1043">
            <v>7530</v>
          </cell>
          <cell r="E1043" t="str">
            <v>600.3011.97.7996.000.000.00000</v>
          </cell>
          <cell r="F1043" t="str">
            <v>Training Allocation</v>
          </cell>
          <cell r="G1043">
            <v>70000</v>
          </cell>
          <cell r="H1043">
            <v>2500</v>
          </cell>
          <cell r="I1043">
            <v>72500</v>
          </cell>
          <cell r="K1043">
            <v>72500</v>
          </cell>
          <cell r="L1043">
            <v>2500</v>
          </cell>
        </row>
        <row r="1044">
          <cell r="D1044">
            <v>7510</v>
          </cell>
          <cell r="E1044" t="str">
            <v>600.3011.97.7997.000.000.00000</v>
          </cell>
          <cell r="F1044" t="str">
            <v>IT Allocation (Purch Srv)</v>
          </cell>
          <cell r="G1044">
            <v>50150.89</v>
          </cell>
          <cell r="H1044">
            <v>9154.84</v>
          </cell>
          <cell r="I1044">
            <v>59305.73</v>
          </cell>
          <cell r="K1044">
            <v>59305.73</v>
          </cell>
          <cell r="L1044">
            <v>9154.84</v>
          </cell>
        </row>
        <row r="1045">
          <cell r="D1045">
            <v>7999</v>
          </cell>
          <cell r="E1045" t="str">
            <v>600.3011.97.7998.000.000.00000</v>
          </cell>
          <cell r="F1045" t="str">
            <v>FABP Allocation</v>
          </cell>
          <cell r="G1045">
            <v>26810</v>
          </cell>
          <cell r="H1045">
            <v>4193</v>
          </cell>
          <cell r="I1045">
            <v>31003</v>
          </cell>
          <cell r="K1045">
            <v>31003</v>
          </cell>
          <cell r="L1045">
            <v>4193</v>
          </cell>
        </row>
        <row r="1046">
          <cell r="D1046">
            <v>7999</v>
          </cell>
          <cell r="E1046" t="str">
            <v>600.3011.97.7999.000.000.00000</v>
          </cell>
          <cell r="F1046" t="str">
            <v>G&amp;A Allocation</v>
          </cell>
          <cell r="G1046">
            <v>148505</v>
          </cell>
          <cell r="H1046">
            <v>22545</v>
          </cell>
          <cell r="I1046">
            <v>171050</v>
          </cell>
          <cell r="K1046">
            <v>171050</v>
          </cell>
          <cell r="L1046">
            <v>22545</v>
          </cell>
        </row>
        <row r="1047">
          <cell r="D1047">
            <v>4022</v>
          </cell>
          <cell r="E1047" t="str">
            <v>600.3012.97.4020.000.000.00000</v>
          </cell>
          <cell r="F1047" t="str">
            <v>Brokerage Revenue</v>
          </cell>
          <cell r="G1047">
            <v>-15694882.09</v>
          </cell>
          <cell r="H1047">
            <v>-2314998.62</v>
          </cell>
          <cell r="I1047">
            <v>-18009880.710000001</v>
          </cell>
          <cell r="K1047">
            <v>-18009880.710000001</v>
          </cell>
          <cell r="L1047">
            <v>-2314998.62</v>
          </cell>
        </row>
        <row r="1048">
          <cell r="D1048">
            <v>4022</v>
          </cell>
          <cell r="E1048" t="str">
            <v>600.3012.97.4021.000.000.00000</v>
          </cell>
          <cell r="F1048" t="str">
            <v>Fuel Surcharge Brokerage</v>
          </cell>
          <cell r="G1048">
            <v>-585880.6</v>
          </cell>
          <cell r="H1048">
            <v>-29470.65</v>
          </cell>
          <cell r="I1048">
            <v>-615351.25</v>
          </cell>
          <cell r="K1048">
            <v>-615351.25</v>
          </cell>
          <cell r="L1048">
            <v>-29470.65</v>
          </cell>
        </row>
        <row r="1049">
          <cell r="D1049">
            <v>4090</v>
          </cell>
          <cell r="E1049" t="str">
            <v>600.3012.97.4090.000.000.00000</v>
          </cell>
          <cell r="F1049" t="str">
            <v>Adjustments to Revenue</v>
          </cell>
          <cell r="G1049">
            <v>14997.99</v>
          </cell>
          <cell r="H1049">
            <v>0</v>
          </cell>
          <cell r="I1049">
            <v>14997.99</v>
          </cell>
          <cell r="K1049">
            <v>14997.99</v>
          </cell>
          <cell r="L1049">
            <v>0</v>
          </cell>
        </row>
        <row r="1050">
          <cell r="D1050">
            <v>5020</v>
          </cell>
          <cell r="E1050" t="str">
            <v>600.3012.97.5020.000.000.00000</v>
          </cell>
          <cell r="F1050" t="str">
            <v>Brokerage Transportation</v>
          </cell>
          <cell r="G1050">
            <v>14254093.890000001</v>
          </cell>
          <cell r="H1050">
            <v>1957626.72</v>
          </cell>
          <cell r="I1050">
            <v>16211720.609999999</v>
          </cell>
          <cell r="K1050">
            <v>16211720.609999999</v>
          </cell>
          <cell r="L1050">
            <v>1957626.72</v>
          </cell>
        </row>
        <row r="1051">
          <cell r="D1051">
            <v>5500</v>
          </cell>
          <cell r="E1051" t="str">
            <v>600.3012.97.5160.000.000.00000</v>
          </cell>
          <cell r="F1051" t="str">
            <v>Brokerage Adjustments</v>
          </cell>
          <cell r="G1051">
            <v>9193.5400000000009</v>
          </cell>
          <cell r="H1051">
            <v>0</v>
          </cell>
          <cell r="I1051">
            <v>9193.5400000000009</v>
          </cell>
          <cell r="K1051">
            <v>9193.5400000000009</v>
          </cell>
          <cell r="L1051">
            <v>0</v>
          </cell>
        </row>
        <row r="1052">
          <cell r="D1052">
            <v>5025</v>
          </cell>
          <cell r="E1052" t="str">
            <v>600.3012.97.5290.000.000.00000</v>
          </cell>
          <cell r="F1052" t="str">
            <v>Comdata Fee</v>
          </cell>
          <cell r="G1052">
            <v>168.2</v>
          </cell>
          <cell r="H1052">
            <v>0</v>
          </cell>
          <cell r="I1052">
            <v>168.2</v>
          </cell>
          <cell r="K1052">
            <v>168.2</v>
          </cell>
          <cell r="L1052">
            <v>0</v>
          </cell>
        </row>
        <row r="1053">
          <cell r="D1053">
            <v>7040</v>
          </cell>
          <cell r="E1053" t="str">
            <v>600.3012.97.7040.000.000.00000</v>
          </cell>
          <cell r="F1053" t="str">
            <v>Payroll Expense</v>
          </cell>
          <cell r="G1053">
            <v>1369120.19</v>
          </cell>
          <cell r="H1053">
            <v>204939.12</v>
          </cell>
          <cell r="I1053">
            <v>1574059.31</v>
          </cell>
          <cell r="K1053">
            <v>1574059.31</v>
          </cell>
          <cell r="L1053">
            <v>204939.12</v>
          </cell>
        </row>
        <row r="1054">
          <cell r="D1054">
            <v>7040</v>
          </cell>
          <cell r="E1054" t="str">
            <v>600.3012.97.7043.000.000.00000</v>
          </cell>
          <cell r="F1054" t="str">
            <v>Bonus Expense</v>
          </cell>
          <cell r="G1054">
            <v>54036</v>
          </cell>
          <cell r="H1054">
            <v>6568</v>
          </cell>
          <cell r="I1054">
            <v>60604</v>
          </cell>
          <cell r="K1054">
            <v>60604</v>
          </cell>
          <cell r="L1054">
            <v>6568</v>
          </cell>
        </row>
        <row r="1055">
          <cell r="D1055">
            <v>7045</v>
          </cell>
          <cell r="E1055" t="str">
            <v>600.3012.97.7045.000.000.00000</v>
          </cell>
          <cell r="F1055" t="str">
            <v>Commissions</v>
          </cell>
          <cell r="G1055">
            <v>188367.3</v>
          </cell>
          <cell r="H1055">
            <v>35198.51</v>
          </cell>
          <cell r="I1055">
            <v>223565.81</v>
          </cell>
          <cell r="K1055">
            <v>223565.81</v>
          </cell>
          <cell r="L1055">
            <v>35198.51</v>
          </cell>
        </row>
        <row r="1056">
          <cell r="D1056">
            <v>7050</v>
          </cell>
          <cell r="E1056" t="str">
            <v>600.3012.97.7055.000.000.00000</v>
          </cell>
          <cell r="F1056" t="str">
            <v>FICA</v>
          </cell>
          <cell r="G1056">
            <v>119483.75</v>
          </cell>
          <cell r="H1056">
            <v>16995.91</v>
          </cell>
          <cell r="I1056">
            <v>136479.66</v>
          </cell>
          <cell r="K1056">
            <v>136479.66</v>
          </cell>
          <cell r="L1056">
            <v>16995.91</v>
          </cell>
        </row>
        <row r="1057">
          <cell r="D1057">
            <v>7050</v>
          </cell>
          <cell r="E1057" t="str">
            <v>600.3012.97.7070.000.000.00000</v>
          </cell>
          <cell r="F1057" t="str">
            <v>Benefit Allocation</v>
          </cell>
          <cell r="G1057">
            <v>162419.23000000001</v>
          </cell>
          <cell r="H1057">
            <v>22287.3</v>
          </cell>
          <cell r="I1057">
            <v>184706.53</v>
          </cell>
          <cell r="K1057">
            <v>184706.53</v>
          </cell>
          <cell r="L1057">
            <v>22287.3</v>
          </cell>
        </row>
        <row r="1058">
          <cell r="D1058">
            <v>7101</v>
          </cell>
          <cell r="E1058" t="str">
            <v>600.3012.97.7140.000.000.00000</v>
          </cell>
          <cell r="F1058" t="str">
            <v>Leased equipment</v>
          </cell>
          <cell r="G1058">
            <v>8926.82</v>
          </cell>
          <cell r="H1058">
            <v>0</v>
          </cell>
          <cell r="I1058">
            <v>8926.82</v>
          </cell>
          <cell r="K1058">
            <v>8926.82</v>
          </cell>
          <cell r="L1058">
            <v>0</v>
          </cell>
        </row>
        <row r="1059">
          <cell r="D1059">
            <v>7200</v>
          </cell>
          <cell r="E1059" t="str">
            <v>600.3012.97.7210.000.000.00000</v>
          </cell>
          <cell r="F1059" t="str">
            <v>Supplies</v>
          </cell>
          <cell r="G1059">
            <v>30400.39</v>
          </cell>
          <cell r="H1059">
            <v>3369.4</v>
          </cell>
          <cell r="I1059">
            <v>33769.79</v>
          </cell>
          <cell r="K1059">
            <v>33769.79</v>
          </cell>
          <cell r="L1059">
            <v>3369.4</v>
          </cell>
        </row>
        <row r="1060">
          <cell r="D1060">
            <v>7211</v>
          </cell>
          <cell r="E1060" t="str">
            <v>600.3012.97.7211.000.000.00000</v>
          </cell>
          <cell r="F1060" t="str">
            <v>IT Supplies</v>
          </cell>
          <cell r="G1060">
            <v>4473.01</v>
          </cell>
          <cell r="H1060">
            <v>0</v>
          </cell>
          <cell r="I1060">
            <v>4473.01</v>
          </cell>
          <cell r="K1060">
            <v>4473.01</v>
          </cell>
          <cell r="L1060">
            <v>0</v>
          </cell>
        </row>
        <row r="1061">
          <cell r="D1061">
            <v>7200</v>
          </cell>
          <cell r="E1061" t="str">
            <v>600.3012.97.7220.000.000.00000</v>
          </cell>
          <cell r="F1061" t="str">
            <v>Promotional Supplies</v>
          </cell>
          <cell r="G1061">
            <v>1965.1</v>
          </cell>
          <cell r="H1061">
            <v>0</v>
          </cell>
          <cell r="I1061">
            <v>1965.1</v>
          </cell>
          <cell r="K1061">
            <v>1965.1</v>
          </cell>
          <cell r="L1061">
            <v>0</v>
          </cell>
        </row>
        <row r="1062">
          <cell r="D1062">
            <v>7250</v>
          </cell>
          <cell r="E1062" t="str">
            <v>600.3012.97.7230.000.000.00000</v>
          </cell>
          <cell r="F1062" t="str">
            <v>Recruiting</v>
          </cell>
          <cell r="G1062">
            <v>6160.07</v>
          </cell>
          <cell r="H1062">
            <v>0</v>
          </cell>
          <cell r="I1062">
            <v>6160.07</v>
          </cell>
          <cell r="K1062">
            <v>6160.07</v>
          </cell>
          <cell r="L1062">
            <v>0</v>
          </cell>
        </row>
        <row r="1063">
          <cell r="D1063">
            <v>7250</v>
          </cell>
          <cell r="E1063" t="str">
            <v>600.3012.97.7250.000.000.00000</v>
          </cell>
          <cell r="F1063" t="str">
            <v>Purchased Services</v>
          </cell>
          <cell r="G1063">
            <v>18730.38</v>
          </cell>
          <cell r="H1063">
            <v>3016.2</v>
          </cell>
          <cell r="I1063">
            <v>21746.58</v>
          </cell>
          <cell r="K1063">
            <v>21746.58</v>
          </cell>
          <cell r="L1063">
            <v>3016.2</v>
          </cell>
        </row>
        <row r="1064">
          <cell r="D1064">
            <v>7251</v>
          </cell>
          <cell r="E1064" t="str">
            <v>600.3012.97.7251.000.000.00000</v>
          </cell>
          <cell r="F1064" t="str">
            <v>IT Purchased Services</v>
          </cell>
          <cell r="G1064">
            <v>3439.63</v>
          </cell>
          <cell r="H1064">
            <v>0</v>
          </cell>
          <cell r="I1064">
            <v>3439.63</v>
          </cell>
          <cell r="K1064">
            <v>3439.63</v>
          </cell>
          <cell r="L1064">
            <v>0</v>
          </cell>
        </row>
        <row r="1065">
          <cell r="D1065">
            <v>7300</v>
          </cell>
          <cell r="E1065" t="str">
            <v>600.3012.97.7300.000.000.00000</v>
          </cell>
          <cell r="F1065" t="str">
            <v>Travel Expense &amp; Lodging</v>
          </cell>
          <cell r="G1065">
            <v>22374.62</v>
          </cell>
          <cell r="H1065">
            <v>0</v>
          </cell>
          <cell r="I1065">
            <v>22374.62</v>
          </cell>
          <cell r="K1065">
            <v>22374.62</v>
          </cell>
          <cell r="L1065">
            <v>0</v>
          </cell>
        </row>
        <row r="1066">
          <cell r="D1066">
            <v>7300</v>
          </cell>
          <cell r="E1066" t="str">
            <v>600.3012.97.7301.000.000.00000</v>
          </cell>
          <cell r="F1066" t="str">
            <v>Auto Rental</v>
          </cell>
          <cell r="G1066">
            <v>938.44</v>
          </cell>
          <cell r="H1066">
            <v>312.22000000000003</v>
          </cell>
          <cell r="I1066">
            <v>1250.6600000000001</v>
          </cell>
          <cell r="K1066">
            <v>1250.6600000000001</v>
          </cell>
          <cell r="L1066">
            <v>312.22000000000003</v>
          </cell>
        </row>
        <row r="1067">
          <cell r="D1067">
            <v>7300</v>
          </cell>
          <cell r="E1067" t="str">
            <v>600.3012.97.7302.000.000.00000</v>
          </cell>
          <cell r="F1067" t="str">
            <v>Parking/Ground Transp/Tolls</v>
          </cell>
          <cell r="G1067">
            <v>262.49</v>
          </cell>
          <cell r="H1067">
            <v>215.07</v>
          </cell>
          <cell r="I1067">
            <v>477.56</v>
          </cell>
          <cell r="K1067">
            <v>477.56</v>
          </cell>
          <cell r="L1067">
            <v>215.07</v>
          </cell>
        </row>
        <row r="1068">
          <cell r="D1068">
            <v>7300</v>
          </cell>
          <cell r="E1068" t="str">
            <v>600.3012.97.7303.000.000.00000</v>
          </cell>
          <cell r="F1068" t="str">
            <v>Auto: Gas/Mileage</v>
          </cell>
          <cell r="G1068">
            <v>2128.12</v>
          </cell>
          <cell r="H1068">
            <v>2021.61</v>
          </cell>
          <cell r="I1068">
            <v>4149.7299999999996</v>
          </cell>
          <cell r="K1068">
            <v>4149.7299999999996</v>
          </cell>
          <cell r="L1068">
            <v>2021.61</v>
          </cell>
        </row>
        <row r="1069">
          <cell r="D1069">
            <v>7300</v>
          </cell>
          <cell r="E1069" t="str">
            <v>600.3012.97.7304.000.000.00000</v>
          </cell>
          <cell r="F1069" t="str">
            <v>Hotel</v>
          </cell>
          <cell r="G1069">
            <v>2926.49</v>
          </cell>
          <cell r="H1069">
            <v>1778.82</v>
          </cell>
          <cell r="I1069">
            <v>4705.3100000000004</v>
          </cell>
          <cell r="K1069">
            <v>4705.3100000000004</v>
          </cell>
          <cell r="L1069">
            <v>1778.82</v>
          </cell>
        </row>
        <row r="1070">
          <cell r="D1070">
            <v>7300</v>
          </cell>
          <cell r="E1070" t="str">
            <v>600.3012.97.7305.000.000.00000</v>
          </cell>
          <cell r="F1070" t="str">
            <v>Airfare &amp; Fees</v>
          </cell>
          <cell r="G1070">
            <v>7408.48</v>
          </cell>
          <cell r="H1070">
            <v>3707</v>
          </cell>
          <cell r="I1070">
            <v>11115.48</v>
          </cell>
          <cell r="K1070">
            <v>11115.48</v>
          </cell>
          <cell r="L1070">
            <v>3707</v>
          </cell>
        </row>
        <row r="1071">
          <cell r="D1071">
            <v>7300</v>
          </cell>
          <cell r="E1071" t="str">
            <v>600.3012.97.7310.000.000.00000</v>
          </cell>
          <cell r="F1071" t="str">
            <v>Entertainment</v>
          </cell>
          <cell r="G1071">
            <v>3225.74</v>
          </cell>
          <cell r="H1071">
            <v>0</v>
          </cell>
          <cell r="I1071">
            <v>3225.74</v>
          </cell>
          <cell r="K1071">
            <v>3225.74</v>
          </cell>
          <cell r="L1071">
            <v>0</v>
          </cell>
        </row>
        <row r="1072">
          <cell r="D1072">
            <v>7300</v>
          </cell>
          <cell r="E1072" t="str">
            <v>600.3012.97.7320.000.000.00000</v>
          </cell>
          <cell r="F1072" t="str">
            <v>Meals</v>
          </cell>
          <cell r="G1072">
            <v>3931.61</v>
          </cell>
          <cell r="H1072">
            <v>0</v>
          </cell>
          <cell r="I1072">
            <v>3931.61</v>
          </cell>
          <cell r="K1072">
            <v>3931.61</v>
          </cell>
          <cell r="L1072">
            <v>0</v>
          </cell>
        </row>
        <row r="1073">
          <cell r="D1073">
            <v>7300</v>
          </cell>
          <cell r="E1073" t="str">
            <v>600.3012.97.7321.000.000.00000</v>
          </cell>
          <cell r="F1073" t="str">
            <v>Breakfast</v>
          </cell>
          <cell r="G1073">
            <v>166.97</v>
          </cell>
          <cell r="H1073">
            <v>8.49</v>
          </cell>
          <cell r="I1073">
            <v>175.46</v>
          </cell>
          <cell r="K1073">
            <v>175.46</v>
          </cell>
          <cell r="L1073">
            <v>8.49</v>
          </cell>
        </row>
        <row r="1074">
          <cell r="D1074">
            <v>7300</v>
          </cell>
          <cell r="E1074" t="str">
            <v>600.3012.97.7322.000.000.00000</v>
          </cell>
          <cell r="F1074" t="str">
            <v>Lunch</v>
          </cell>
          <cell r="G1074">
            <v>504.21</v>
          </cell>
          <cell r="H1074">
            <v>436.49</v>
          </cell>
          <cell r="I1074">
            <v>940.7</v>
          </cell>
          <cell r="K1074">
            <v>940.7</v>
          </cell>
          <cell r="L1074">
            <v>436.49</v>
          </cell>
        </row>
        <row r="1075">
          <cell r="D1075">
            <v>7300</v>
          </cell>
          <cell r="E1075" t="str">
            <v>600.3012.97.7323.000.000.00000</v>
          </cell>
          <cell r="F1075" t="str">
            <v>Dinner</v>
          </cell>
          <cell r="G1075">
            <v>257.06</v>
          </cell>
          <cell r="H1075">
            <v>65.55</v>
          </cell>
          <cell r="I1075">
            <v>322.61</v>
          </cell>
          <cell r="K1075">
            <v>322.61</v>
          </cell>
          <cell r="L1075">
            <v>65.55</v>
          </cell>
        </row>
        <row r="1076">
          <cell r="D1076">
            <v>7300</v>
          </cell>
          <cell r="E1076" t="str">
            <v>600.3012.97.7324.000.000.00000</v>
          </cell>
          <cell r="F1076" t="str">
            <v>Snacks/Beverages</v>
          </cell>
          <cell r="G1076">
            <v>72.59</v>
          </cell>
          <cell r="H1076">
            <v>0</v>
          </cell>
          <cell r="I1076">
            <v>72.59</v>
          </cell>
          <cell r="K1076">
            <v>72.59</v>
          </cell>
          <cell r="L1076">
            <v>0</v>
          </cell>
        </row>
        <row r="1077">
          <cell r="D1077">
            <v>7300</v>
          </cell>
          <cell r="E1077" t="str">
            <v>600.3012.97.7325.000.000.00000</v>
          </cell>
          <cell r="F1077" t="str">
            <v>Business Meal</v>
          </cell>
          <cell r="G1077">
            <v>1509.42</v>
          </cell>
          <cell r="H1077">
            <v>565.19000000000005</v>
          </cell>
          <cell r="I1077">
            <v>2074.61</v>
          </cell>
          <cell r="K1077">
            <v>2074.61</v>
          </cell>
          <cell r="L1077">
            <v>565.19000000000005</v>
          </cell>
        </row>
        <row r="1078">
          <cell r="D1078">
            <v>7330</v>
          </cell>
          <cell r="E1078" t="str">
            <v>600.3012.97.7330.000.000.00000</v>
          </cell>
          <cell r="F1078" t="str">
            <v>Data and Telecommunications</v>
          </cell>
          <cell r="G1078">
            <v>44761.81</v>
          </cell>
          <cell r="H1078">
            <v>4353.59</v>
          </cell>
          <cell r="I1078">
            <v>49115.4</v>
          </cell>
          <cell r="K1078">
            <v>49115.4</v>
          </cell>
          <cell r="L1078">
            <v>4353.59</v>
          </cell>
        </row>
        <row r="1079">
          <cell r="D1079">
            <v>7400</v>
          </cell>
          <cell r="E1079" t="str">
            <v>600.3012.97.7340.000.000.00000</v>
          </cell>
          <cell r="F1079" t="str">
            <v>Utilities</v>
          </cell>
          <cell r="G1079">
            <v>139.53</v>
          </cell>
          <cell r="H1079">
            <v>139.53</v>
          </cell>
          <cell r="I1079">
            <v>279.06</v>
          </cell>
          <cell r="K1079">
            <v>279.06</v>
          </cell>
          <cell r="L1079">
            <v>139.53</v>
          </cell>
        </row>
        <row r="1080">
          <cell r="D1080">
            <v>7400</v>
          </cell>
          <cell r="E1080" t="str">
            <v>600.3012.97.7400.000.000.00000</v>
          </cell>
          <cell r="F1080" t="str">
            <v>Facility Rent</v>
          </cell>
          <cell r="G1080">
            <v>86833.34</v>
          </cell>
          <cell r="H1080">
            <v>20489.7</v>
          </cell>
          <cell r="I1080">
            <v>107323.04</v>
          </cell>
          <cell r="K1080">
            <v>107323.04</v>
          </cell>
          <cell r="L1080">
            <v>20489.7</v>
          </cell>
        </row>
        <row r="1081">
          <cell r="D1081">
            <v>7400</v>
          </cell>
          <cell r="E1081" t="str">
            <v>600.3012.97.7401.000.000.00000</v>
          </cell>
          <cell r="F1081" t="str">
            <v>Repairs &amp; Maintenance</v>
          </cell>
          <cell r="G1081">
            <v>214</v>
          </cell>
          <cell r="H1081">
            <v>0</v>
          </cell>
          <cell r="I1081">
            <v>214</v>
          </cell>
          <cell r="K1081">
            <v>214</v>
          </cell>
          <cell r="L1081">
            <v>0</v>
          </cell>
        </row>
        <row r="1082">
          <cell r="D1082">
            <v>7560</v>
          </cell>
          <cell r="E1082" t="str">
            <v>600.3012.97.7562.000.000.00000</v>
          </cell>
          <cell r="F1082" t="str">
            <v>Claims</v>
          </cell>
          <cell r="G1082">
            <v>-12620.15</v>
          </cell>
          <cell r="H1082">
            <v>-158.9</v>
          </cell>
          <cell r="I1082">
            <v>-12779.05</v>
          </cell>
          <cell r="K1082">
            <v>-12779.05</v>
          </cell>
          <cell r="L1082">
            <v>-158.9</v>
          </cell>
        </row>
        <row r="1083">
          <cell r="D1083">
            <v>7600</v>
          </cell>
          <cell r="E1083" t="str">
            <v>600.3012.97.7600.000.000.00000</v>
          </cell>
          <cell r="F1083" t="str">
            <v>Postage</v>
          </cell>
          <cell r="G1083">
            <v>485.69</v>
          </cell>
          <cell r="H1083">
            <v>1365.2</v>
          </cell>
          <cell r="I1083">
            <v>1850.89</v>
          </cell>
          <cell r="K1083">
            <v>1850.89</v>
          </cell>
          <cell r="L1083">
            <v>1365.2</v>
          </cell>
        </row>
        <row r="1084">
          <cell r="D1084">
            <v>7600</v>
          </cell>
          <cell r="E1084" t="str">
            <v>600.3012.97.7650.000.000.00000</v>
          </cell>
          <cell r="F1084" t="str">
            <v>Dues &amp; Subscriptions</v>
          </cell>
          <cell r="G1084">
            <v>203.52</v>
          </cell>
          <cell r="H1084">
            <v>734.25</v>
          </cell>
          <cell r="I1084">
            <v>937.77</v>
          </cell>
          <cell r="K1084">
            <v>937.77</v>
          </cell>
          <cell r="L1084">
            <v>734.25</v>
          </cell>
        </row>
        <row r="1085">
          <cell r="D1085">
            <v>7600</v>
          </cell>
          <cell r="E1085" t="str">
            <v>600.3012.97.7660.000.000.00000</v>
          </cell>
          <cell r="F1085" t="str">
            <v>Seminars &amp; Conferences</v>
          </cell>
          <cell r="G1085">
            <v>4816.66</v>
          </cell>
          <cell r="H1085">
            <v>0</v>
          </cell>
          <cell r="I1085">
            <v>4816.66</v>
          </cell>
          <cell r="K1085">
            <v>4816.66</v>
          </cell>
          <cell r="L1085">
            <v>0</v>
          </cell>
        </row>
        <row r="1086">
          <cell r="D1086">
            <v>7800</v>
          </cell>
          <cell r="E1086" t="str">
            <v>600.3012.97.7800.000.000.00000</v>
          </cell>
          <cell r="F1086" t="str">
            <v>Depreciation</v>
          </cell>
          <cell r="G1086">
            <v>11330.32</v>
          </cell>
          <cell r="H1086">
            <v>2098.7199999999998</v>
          </cell>
          <cell r="I1086">
            <v>13429.04</v>
          </cell>
          <cell r="K1086">
            <v>13429.04</v>
          </cell>
          <cell r="L1086">
            <v>2098.7199999999998</v>
          </cell>
        </row>
        <row r="1087">
          <cell r="D1087">
            <v>7810</v>
          </cell>
          <cell r="E1087" t="str">
            <v>600.3012.97.7810.000.000.00000</v>
          </cell>
          <cell r="F1087" t="str">
            <v>Amortization</v>
          </cell>
          <cell r="G1087">
            <v>12500</v>
          </cell>
          <cell r="H1087">
            <v>1250</v>
          </cell>
          <cell r="I1087">
            <v>13750</v>
          </cell>
          <cell r="K1087">
            <v>13750</v>
          </cell>
          <cell r="L1087">
            <v>1250</v>
          </cell>
        </row>
        <row r="1088">
          <cell r="D1088">
            <v>7820</v>
          </cell>
          <cell r="E1088" t="str">
            <v>600.3012.97.7820.000.000.00000</v>
          </cell>
          <cell r="F1088" t="str">
            <v>Bad Debt</v>
          </cell>
          <cell r="G1088">
            <v>201122.85</v>
          </cell>
          <cell r="H1088">
            <v>-5663.79</v>
          </cell>
          <cell r="I1088">
            <v>195459.06</v>
          </cell>
          <cell r="K1088">
            <v>195459.06</v>
          </cell>
          <cell r="L1088">
            <v>-5663.79</v>
          </cell>
        </row>
        <row r="1089">
          <cell r="D1089">
            <v>7600</v>
          </cell>
          <cell r="E1089" t="str">
            <v>600.3012.97.7905.000.000.00000</v>
          </cell>
          <cell r="F1089" t="str">
            <v>Miscellaneous Expense</v>
          </cell>
          <cell r="G1089">
            <v>1877.5</v>
          </cell>
          <cell r="H1089">
            <v>100</v>
          </cell>
          <cell r="I1089">
            <v>1977.5</v>
          </cell>
          <cell r="K1089">
            <v>1977.5</v>
          </cell>
          <cell r="L1089">
            <v>100</v>
          </cell>
        </row>
        <row r="1090">
          <cell r="D1090">
            <v>7600</v>
          </cell>
          <cell r="E1090" t="str">
            <v>600.3012.97.7910.000.000.00000</v>
          </cell>
          <cell r="F1090" t="str">
            <v>Realized/Unrealized Gain/Loss</v>
          </cell>
          <cell r="G1090">
            <v>15.19</v>
          </cell>
          <cell r="H1090">
            <v>-27.04</v>
          </cell>
          <cell r="I1090">
            <v>-11.85</v>
          </cell>
          <cell r="K1090">
            <v>-11.85</v>
          </cell>
          <cell r="L1090">
            <v>-27.04</v>
          </cell>
        </row>
        <row r="1091">
          <cell r="D1091">
            <v>7800</v>
          </cell>
          <cell r="E1091" t="str">
            <v>600.3012.97.7992.000.000.00000</v>
          </cell>
          <cell r="F1091" t="str">
            <v>IT Allocation (Depreciation)</v>
          </cell>
          <cell r="G1091">
            <v>23819.67</v>
          </cell>
          <cell r="H1091">
            <v>5485.78</v>
          </cell>
          <cell r="I1091">
            <v>29305.45</v>
          </cell>
          <cell r="K1091">
            <v>29305.45</v>
          </cell>
          <cell r="L1091">
            <v>5485.78</v>
          </cell>
        </row>
        <row r="1092">
          <cell r="D1092">
            <v>7999</v>
          </cell>
          <cell r="E1092" t="str">
            <v>600.3012.97.7993.000.000.00000</v>
          </cell>
          <cell r="F1092" t="str">
            <v>LTL Allocation</v>
          </cell>
          <cell r="G1092">
            <v>11270</v>
          </cell>
          <cell r="H1092">
            <v>2950</v>
          </cell>
          <cell r="I1092">
            <v>14220</v>
          </cell>
          <cell r="K1092">
            <v>14220</v>
          </cell>
          <cell r="L1092">
            <v>2950</v>
          </cell>
        </row>
        <row r="1093">
          <cell r="D1093">
            <v>7520</v>
          </cell>
          <cell r="E1093" t="str">
            <v>600.3012.97.7995.000.000.00000</v>
          </cell>
          <cell r="F1093" t="str">
            <v>Recruiting Allocation</v>
          </cell>
          <cell r="G1093">
            <v>93000</v>
          </cell>
          <cell r="H1093">
            <v>10500</v>
          </cell>
          <cell r="I1093">
            <v>103500</v>
          </cell>
          <cell r="K1093">
            <v>103500</v>
          </cell>
          <cell r="L1093">
            <v>10500</v>
          </cell>
        </row>
        <row r="1094">
          <cell r="D1094">
            <v>7530</v>
          </cell>
          <cell r="E1094" t="str">
            <v>600.3012.97.7996.000.000.00000</v>
          </cell>
          <cell r="F1094" t="str">
            <v>Training Allocation</v>
          </cell>
          <cell r="G1094">
            <v>155000</v>
          </cell>
          <cell r="H1094">
            <v>17500</v>
          </cell>
          <cell r="I1094">
            <v>172500</v>
          </cell>
          <cell r="K1094">
            <v>172500</v>
          </cell>
          <cell r="L1094">
            <v>17500</v>
          </cell>
        </row>
        <row r="1095">
          <cell r="D1095">
            <v>7510</v>
          </cell>
          <cell r="E1095" t="str">
            <v>600.3012.97.7997.000.000.00000</v>
          </cell>
          <cell r="F1095" t="str">
            <v>IT Allocation (Purch Srv)</v>
          </cell>
          <cell r="G1095">
            <v>122817.33</v>
          </cell>
          <cell r="H1095">
            <v>24891.4</v>
          </cell>
          <cell r="I1095">
            <v>147708.73000000001</v>
          </cell>
          <cell r="K1095">
            <v>147708.73000000001</v>
          </cell>
          <cell r="L1095">
            <v>24891.4</v>
          </cell>
        </row>
        <row r="1096">
          <cell r="D1096">
            <v>7999</v>
          </cell>
          <cell r="E1096" t="str">
            <v>600.3012.97.7998.000.000.00000</v>
          </cell>
          <cell r="F1096" t="str">
            <v>FABP Allocation</v>
          </cell>
          <cell r="G1096">
            <v>87661</v>
          </cell>
          <cell r="H1096">
            <v>12348</v>
          </cell>
          <cell r="I1096">
            <v>100009</v>
          </cell>
          <cell r="K1096">
            <v>100009</v>
          </cell>
          <cell r="L1096">
            <v>12348</v>
          </cell>
        </row>
        <row r="1097">
          <cell r="D1097">
            <v>7999</v>
          </cell>
          <cell r="E1097" t="str">
            <v>600.3012.97.7999.000.000.00000</v>
          </cell>
          <cell r="F1097" t="str">
            <v>G&amp;A Allocation</v>
          </cell>
          <cell r="G1097">
            <v>512595</v>
          </cell>
          <cell r="H1097">
            <v>66105</v>
          </cell>
          <cell r="I1097">
            <v>578700</v>
          </cell>
          <cell r="K1097">
            <v>578700</v>
          </cell>
          <cell r="L1097">
            <v>66105</v>
          </cell>
        </row>
        <row r="1098">
          <cell r="D1098">
            <v>8910</v>
          </cell>
          <cell r="E1098" t="str">
            <v>600.3012.97.8910.000.000.00000</v>
          </cell>
          <cell r="F1098" t="str">
            <v>Interest Expense</v>
          </cell>
          <cell r="G1098">
            <v>1018.21</v>
          </cell>
          <cell r="H1098">
            <v>94.02</v>
          </cell>
          <cell r="I1098">
            <v>1112.23</v>
          </cell>
          <cell r="K1098">
            <v>1112.23</v>
          </cell>
          <cell r="L1098">
            <v>94.02</v>
          </cell>
        </row>
        <row r="1099">
          <cell r="D1099">
            <v>8101</v>
          </cell>
          <cell r="E1099" t="str">
            <v>600.3012.97.8994.000.000.00000</v>
          </cell>
          <cell r="F1099" t="str">
            <v>Other Taxes</v>
          </cell>
          <cell r="G1099">
            <v>9.9499999999999993</v>
          </cell>
          <cell r="H1099">
            <v>0</v>
          </cell>
          <cell r="I1099">
            <v>9.9499999999999993</v>
          </cell>
          <cell r="K1099">
            <v>9.9499999999999993</v>
          </cell>
          <cell r="L1099">
            <v>0</v>
          </cell>
        </row>
        <row r="1100">
          <cell r="D1100">
            <v>4022</v>
          </cell>
          <cell r="E1100" t="str">
            <v>600.3013.97.4020.000.000.00000</v>
          </cell>
          <cell r="F1100" t="str">
            <v>Brokerage Revenue</v>
          </cell>
          <cell r="G1100">
            <v>-7042191.71</v>
          </cell>
          <cell r="H1100">
            <v>-665997.56999999995</v>
          </cell>
          <cell r="I1100">
            <v>-7708189.2800000003</v>
          </cell>
          <cell r="K1100">
            <v>-7708189.2800000003</v>
          </cell>
          <cell r="L1100">
            <v>-665997.56999999995</v>
          </cell>
        </row>
        <row r="1101">
          <cell r="D1101">
            <v>4022</v>
          </cell>
          <cell r="E1101" t="str">
            <v>600.3013.97.4021.000.000.00000</v>
          </cell>
          <cell r="F1101" t="str">
            <v>Fuel Surcharge Brokerage</v>
          </cell>
          <cell r="G1101">
            <v>-511720.4</v>
          </cell>
          <cell r="H1101">
            <v>-64673.18</v>
          </cell>
          <cell r="I1101">
            <v>-576393.57999999996</v>
          </cell>
          <cell r="K1101">
            <v>-576393.57999999996</v>
          </cell>
          <cell r="L1101">
            <v>-64673.18</v>
          </cell>
        </row>
        <row r="1102">
          <cell r="D1102">
            <v>5020</v>
          </cell>
          <cell r="E1102" t="str">
            <v>600.3013.97.5020.000.000.00000</v>
          </cell>
          <cell r="F1102" t="str">
            <v>Brokerage Transportation</v>
          </cell>
          <cell r="G1102">
            <v>6658680.3399999999</v>
          </cell>
          <cell r="H1102">
            <v>631399.5</v>
          </cell>
          <cell r="I1102">
            <v>7290079.8399999999</v>
          </cell>
          <cell r="K1102">
            <v>7290079.8399999999</v>
          </cell>
          <cell r="L1102">
            <v>631399.5</v>
          </cell>
        </row>
        <row r="1103">
          <cell r="D1103">
            <v>5500</v>
          </cell>
          <cell r="E1103" t="str">
            <v>600.3013.97.5160.000.000.00000</v>
          </cell>
          <cell r="F1103" t="str">
            <v>Brokerage Adjustments</v>
          </cell>
          <cell r="G1103">
            <v>7450</v>
          </cell>
          <cell r="H1103">
            <v>0</v>
          </cell>
          <cell r="I1103">
            <v>7450</v>
          </cell>
          <cell r="K1103">
            <v>7450</v>
          </cell>
          <cell r="L1103">
            <v>0</v>
          </cell>
        </row>
        <row r="1104">
          <cell r="D1104">
            <v>5025</v>
          </cell>
          <cell r="E1104" t="str">
            <v>600.3013.97.5290.000.000.00000</v>
          </cell>
          <cell r="F1104" t="str">
            <v>Comdata Fee</v>
          </cell>
          <cell r="G1104">
            <v>16.8</v>
          </cell>
          <cell r="H1104">
            <v>0</v>
          </cell>
          <cell r="I1104">
            <v>16.8</v>
          </cell>
          <cell r="K1104">
            <v>16.8</v>
          </cell>
          <cell r="L1104">
            <v>0</v>
          </cell>
        </row>
        <row r="1105">
          <cell r="D1105">
            <v>7040</v>
          </cell>
          <cell r="E1105" t="str">
            <v>600.3013.97.7040.000.000.00000</v>
          </cell>
          <cell r="F1105" t="str">
            <v>Payroll Expense</v>
          </cell>
          <cell r="G1105">
            <v>72035.55</v>
          </cell>
          <cell r="H1105">
            <v>6307.73</v>
          </cell>
          <cell r="I1105">
            <v>78343.28</v>
          </cell>
          <cell r="K1105">
            <v>78343.28</v>
          </cell>
          <cell r="L1105">
            <v>6307.73</v>
          </cell>
        </row>
        <row r="1106">
          <cell r="D1106">
            <v>7040</v>
          </cell>
          <cell r="E1106" t="str">
            <v>600.3013.97.7043.000.000.00000</v>
          </cell>
          <cell r="F1106" t="str">
            <v>Bonus Expense</v>
          </cell>
          <cell r="G1106">
            <v>5250</v>
          </cell>
          <cell r="H1106">
            <v>0</v>
          </cell>
          <cell r="I1106">
            <v>5250</v>
          </cell>
          <cell r="K1106">
            <v>5250</v>
          </cell>
          <cell r="L1106">
            <v>0</v>
          </cell>
        </row>
        <row r="1107">
          <cell r="D1107">
            <v>7045</v>
          </cell>
          <cell r="E1107" t="str">
            <v>600.3013.97.7045.000.000.00000</v>
          </cell>
          <cell r="F1107" t="str">
            <v>Commissions</v>
          </cell>
          <cell r="G1107">
            <v>79948.399999999994</v>
          </cell>
          <cell r="H1107">
            <v>10060.26</v>
          </cell>
          <cell r="I1107">
            <v>90008.66</v>
          </cell>
          <cell r="K1107">
            <v>90008.66</v>
          </cell>
          <cell r="L1107">
            <v>10060.26</v>
          </cell>
        </row>
        <row r="1108">
          <cell r="D1108">
            <v>7050</v>
          </cell>
          <cell r="E1108" t="str">
            <v>600.3013.97.7055.000.000.00000</v>
          </cell>
          <cell r="F1108" t="str">
            <v>FICA</v>
          </cell>
          <cell r="G1108">
            <v>7989.04</v>
          </cell>
          <cell r="H1108">
            <v>3000.16</v>
          </cell>
          <cell r="I1108">
            <v>10989.2</v>
          </cell>
          <cell r="K1108">
            <v>10989.2</v>
          </cell>
          <cell r="L1108">
            <v>3000.16</v>
          </cell>
        </row>
        <row r="1109">
          <cell r="D1109">
            <v>7050</v>
          </cell>
          <cell r="E1109" t="str">
            <v>600.3013.97.7070.000.000.00000</v>
          </cell>
          <cell r="F1109" t="str">
            <v>Benefit Allocation</v>
          </cell>
          <cell r="G1109">
            <v>6879.44</v>
          </cell>
          <cell r="H1109">
            <v>428.6</v>
          </cell>
          <cell r="I1109">
            <v>7308.04</v>
          </cell>
          <cell r="K1109">
            <v>7308.04</v>
          </cell>
          <cell r="L1109">
            <v>428.6</v>
          </cell>
        </row>
        <row r="1110">
          <cell r="D1110">
            <v>7200</v>
          </cell>
          <cell r="E1110" t="str">
            <v>600.3013.97.7210.000.000.00000</v>
          </cell>
          <cell r="F1110" t="str">
            <v>Supplies</v>
          </cell>
          <cell r="G1110">
            <v>1919.48</v>
          </cell>
          <cell r="H1110">
            <v>342.94</v>
          </cell>
          <cell r="I1110">
            <v>2262.42</v>
          </cell>
          <cell r="K1110">
            <v>2262.42</v>
          </cell>
          <cell r="L1110">
            <v>342.94</v>
          </cell>
        </row>
        <row r="1111">
          <cell r="D1111">
            <v>7211</v>
          </cell>
          <cell r="E1111" t="str">
            <v>600.3013.97.7211.000.000.00000</v>
          </cell>
          <cell r="F1111" t="str">
            <v>IT Supplies</v>
          </cell>
          <cell r="G1111">
            <v>803.76</v>
          </cell>
          <cell r="H1111">
            <v>0</v>
          </cell>
          <cell r="I1111">
            <v>803.76</v>
          </cell>
          <cell r="K1111">
            <v>803.76</v>
          </cell>
          <cell r="L1111">
            <v>0</v>
          </cell>
        </row>
        <row r="1112">
          <cell r="D1112">
            <v>7250</v>
          </cell>
          <cell r="E1112" t="str">
            <v>600.3013.97.7250.000.000.00000</v>
          </cell>
          <cell r="F1112" t="str">
            <v>Purchased Services</v>
          </cell>
          <cell r="G1112">
            <v>1736</v>
          </cell>
          <cell r="H1112">
            <v>150</v>
          </cell>
          <cell r="I1112">
            <v>1886</v>
          </cell>
          <cell r="K1112">
            <v>1886</v>
          </cell>
          <cell r="L1112">
            <v>150</v>
          </cell>
        </row>
        <row r="1113">
          <cell r="D1113">
            <v>7300</v>
          </cell>
          <cell r="E1113" t="str">
            <v>600.3013.97.7302.000.000.00000</v>
          </cell>
          <cell r="F1113" t="str">
            <v>Parking/Ground Transp/Tolls</v>
          </cell>
          <cell r="G1113">
            <v>25</v>
          </cell>
          <cell r="H1113">
            <v>0</v>
          </cell>
          <cell r="I1113">
            <v>25</v>
          </cell>
          <cell r="K1113">
            <v>25</v>
          </cell>
          <cell r="L1113">
            <v>0</v>
          </cell>
        </row>
        <row r="1114">
          <cell r="D1114">
            <v>7300</v>
          </cell>
          <cell r="E1114" t="str">
            <v>600.3013.97.7303.000.000.00000</v>
          </cell>
          <cell r="F1114" t="str">
            <v>Auto: Gas/Mileage</v>
          </cell>
          <cell r="G1114">
            <v>192.04</v>
          </cell>
          <cell r="H1114">
            <v>0</v>
          </cell>
          <cell r="I1114">
            <v>192.04</v>
          </cell>
          <cell r="K1114">
            <v>192.04</v>
          </cell>
          <cell r="L1114">
            <v>0</v>
          </cell>
        </row>
        <row r="1115">
          <cell r="D1115">
            <v>7300</v>
          </cell>
          <cell r="E1115" t="str">
            <v>600.3013.97.7310.000.000.00000</v>
          </cell>
          <cell r="F1115" t="str">
            <v>Entertainment</v>
          </cell>
          <cell r="G1115">
            <v>0</v>
          </cell>
          <cell r="H1115">
            <v>120</v>
          </cell>
          <cell r="I1115">
            <v>120</v>
          </cell>
          <cell r="K1115">
            <v>120</v>
          </cell>
          <cell r="L1115">
            <v>120</v>
          </cell>
        </row>
        <row r="1116">
          <cell r="D1116">
            <v>7300</v>
          </cell>
          <cell r="E1116" t="str">
            <v>600.3013.97.7320.000.000.00000</v>
          </cell>
          <cell r="F1116" t="str">
            <v>Meals</v>
          </cell>
          <cell r="G1116">
            <v>146.31</v>
          </cell>
          <cell r="H1116">
            <v>0</v>
          </cell>
          <cell r="I1116">
            <v>146.31</v>
          </cell>
          <cell r="K1116">
            <v>146.31</v>
          </cell>
          <cell r="L1116">
            <v>0</v>
          </cell>
        </row>
        <row r="1117">
          <cell r="D1117">
            <v>7300</v>
          </cell>
          <cell r="E1117" t="str">
            <v>600.3013.97.7323.000.000.00000</v>
          </cell>
          <cell r="F1117" t="str">
            <v>Dinner</v>
          </cell>
          <cell r="G1117">
            <v>84.02</v>
          </cell>
          <cell r="H1117">
            <v>0</v>
          </cell>
          <cell r="I1117">
            <v>84.02</v>
          </cell>
          <cell r="K1117">
            <v>84.02</v>
          </cell>
          <cell r="L1117">
            <v>0</v>
          </cell>
        </row>
        <row r="1118">
          <cell r="D1118">
            <v>7330</v>
          </cell>
          <cell r="E1118" t="str">
            <v>600.3013.97.7330.000.000.00000</v>
          </cell>
          <cell r="F1118" t="str">
            <v>Data and Telecommunications</v>
          </cell>
          <cell r="G1118">
            <v>6122.75</v>
          </cell>
          <cell r="H1118">
            <v>-921.98</v>
          </cell>
          <cell r="I1118">
            <v>5200.7700000000004</v>
          </cell>
          <cell r="K1118">
            <v>5200.7700000000004</v>
          </cell>
          <cell r="L1118">
            <v>-921.98</v>
          </cell>
        </row>
        <row r="1119">
          <cell r="D1119">
            <v>7400</v>
          </cell>
          <cell r="E1119" t="str">
            <v>600.3013.97.7340.000.000.00000</v>
          </cell>
          <cell r="F1119" t="str">
            <v>Utilities</v>
          </cell>
          <cell r="G1119">
            <v>1976.25</v>
          </cell>
          <cell r="H1119">
            <v>173.96</v>
          </cell>
          <cell r="I1119">
            <v>2150.21</v>
          </cell>
          <cell r="K1119">
            <v>2150.21</v>
          </cell>
          <cell r="L1119">
            <v>173.96</v>
          </cell>
        </row>
        <row r="1120">
          <cell r="D1120">
            <v>7400</v>
          </cell>
          <cell r="E1120" t="str">
            <v>600.3013.97.7400.000.000.00000</v>
          </cell>
          <cell r="F1120" t="str">
            <v>Facility Rent</v>
          </cell>
          <cell r="G1120">
            <v>2625</v>
          </cell>
          <cell r="H1120">
            <v>600</v>
          </cell>
          <cell r="I1120">
            <v>3225</v>
          </cell>
          <cell r="K1120">
            <v>3225</v>
          </cell>
          <cell r="L1120">
            <v>600</v>
          </cell>
        </row>
        <row r="1121">
          <cell r="D1121">
            <v>7560</v>
          </cell>
          <cell r="E1121" t="str">
            <v>600.3013.97.7562.000.000.00000</v>
          </cell>
          <cell r="F1121" t="str">
            <v>Claims</v>
          </cell>
          <cell r="G1121">
            <v>0</v>
          </cell>
          <cell r="H1121">
            <v>120.59</v>
          </cell>
          <cell r="I1121">
            <v>120.59</v>
          </cell>
          <cell r="K1121">
            <v>120.59</v>
          </cell>
          <cell r="L1121">
            <v>120.59</v>
          </cell>
        </row>
        <row r="1122">
          <cell r="D1122">
            <v>7600</v>
          </cell>
          <cell r="E1122" t="str">
            <v>600.3013.97.7600.000.000.00000</v>
          </cell>
          <cell r="F1122" t="str">
            <v>Postage</v>
          </cell>
          <cell r="G1122">
            <v>0</v>
          </cell>
          <cell r="H1122">
            <v>82.13</v>
          </cell>
          <cell r="I1122">
            <v>82.13</v>
          </cell>
          <cell r="K1122">
            <v>82.13</v>
          </cell>
          <cell r="L1122">
            <v>82.13</v>
          </cell>
        </row>
        <row r="1123">
          <cell r="D1123">
            <v>7800</v>
          </cell>
          <cell r="E1123" t="str">
            <v>600.3013.97.7800.000.000.00000</v>
          </cell>
          <cell r="F1123" t="str">
            <v>Depreciation</v>
          </cell>
          <cell r="G1123">
            <v>76.88</v>
          </cell>
          <cell r="H1123">
            <v>38.44</v>
          </cell>
          <cell r="I1123">
            <v>115.32</v>
          </cell>
          <cell r="K1123">
            <v>115.32</v>
          </cell>
          <cell r="L1123">
            <v>38.44</v>
          </cell>
        </row>
        <row r="1124">
          <cell r="D1124">
            <v>7820</v>
          </cell>
          <cell r="E1124" t="str">
            <v>600.3013.97.7820.000.000.00000</v>
          </cell>
          <cell r="F1124" t="str">
            <v>Bad Debt</v>
          </cell>
          <cell r="G1124">
            <v>24083.99</v>
          </cell>
          <cell r="H1124">
            <v>3994.43</v>
          </cell>
          <cell r="I1124">
            <v>28078.42</v>
          </cell>
          <cell r="K1124">
            <v>28078.42</v>
          </cell>
          <cell r="L1124">
            <v>3994.43</v>
          </cell>
        </row>
        <row r="1125">
          <cell r="D1125">
            <v>7600</v>
          </cell>
          <cell r="E1125" t="str">
            <v>600.3013.97.7905.000.000.00000</v>
          </cell>
          <cell r="F1125" t="str">
            <v>Miscellaneous Expense</v>
          </cell>
          <cell r="G1125">
            <v>50</v>
          </cell>
          <cell r="H1125">
            <v>0</v>
          </cell>
          <cell r="I1125">
            <v>50</v>
          </cell>
          <cell r="K1125">
            <v>50</v>
          </cell>
          <cell r="L1125">
            <v>0</v>
          </cell>
        </row>
        <row r="1126">
          <cell r="D1126">
            <v>7600</v>
          </cell>
          <cell r="E1126" t="str">
            <v>600.3013.97.7910.000.000.00000</v>
          </cell>
          <cell r="F1126" t="str">
            <v>Realized/Unrealized Gain/Loss</v>
          </cell>
          <cell r="G1126">
            <v>-8.15</v>
          </cell>
          <cell r="H1126">
            <v>-14.99</v>
          </cell>
          <cell r="I1126">
            <v>-23.14</v>
          </cell>
          <cell r="K1126">
            <v>-23.14</v>
          </cell>
          <cell r="L1126">
            <v>-14.99</v>
          </cell>
        </row>
        <row r="1127">
          <cell r="D1127">
            <v>7800</v>
          </cell>
          <cell r="E1127" t="str">
            <v>600.3013.97.7992.000.000.00000</v>
          </cell>
          <cell r="F1127" t="str">
            <v>IT Allocation (Depreciation)</v>
          </cell>
          <cell r="G1127">
            <v>4588.87</v>
          </cell>
          <cell r="H1127">
            <v>657.62</v>
          </cell>
          <cell r="I1127">
            <v>5246.49</v>
          </cell>
          <cell r="K1127">
            <v>5246.49</v>
          </cell>
          <cell r="L1127">
            <v>657.62</v>
          </cell>
        </row>
        <row r="1128">
          <cell r="D1128">
            <v>7999</v>
          </cell>
          <cell r="E1128" t="str">
            <v>600.3013.97.7993.000.000.00000</v>
          </cell>
          <cell r="F1128" t="str">
            <v>LTL Allocation</v>
          </cell>
          <cell r="G1128">
            <v>70</v>
          </cell>
          <cell r="H1128">
            <v>10</v>
          </cell>
          <cell r="I1128">
            <v>80</v>
          </cell>
          <cell r="K1128">
            <v>80</v>
          </cell>
          <cell r="L1128">
            <v>10</v>
          </cell>
        </row>
        <row r="1129">
          <cell r="D1129">
            <v>7510</v>
          </cell>
          <cell r="E1129" t="str">
            <v>600.3013.97.7997.000.000.00000</v>
          </cell>
          <cell r="F1129" t="str">
            <v>IT Allocation (Purch Srv)</v>
          </cell>
          <cell r="G1129">
            <v>28597.15</v>
          </cell>
          <cell r="H1129">
            <v>2983.93</v>
          </cell>
          <cell r="I1129">
            <v>31581.08</v>
          </cell>
          <cell r="K1129">
            <v>31581.08</v>
          </cell>
          <cell r="L1129">
            <v>2983.93</v>
          </cell>
        </row>
        <row r="1130">
          <cell r="D1130">
            <v>7999</v>
          </cell>
          <cell r="E1130" t="str">
            <v>600.3013.97.7998.000.000.00000</v>
          </cell>
          <cell r="F1130" t="str">
            <v>FABP Allocation</v>
          </cell>
          <cell r="G1130">
            <v>24836</v>
          </cell>
          <cell r="H1130">
            <v>2702</v>
          </cell>
          <cell r="I1130">
            <v>27538</v>
          </cell>
          <cell r="K1130">
            <v>27538</v>
          </cell>
          <cell r="L1130">
            <v>2702</v>
          </cell>
        </row>
        <row r="1131">
          <cell r="D1131">
            <v>7999</v>
          </cell>
          <cell r="E1131" t="str">
            <v>600.3013.97.7999.000.000.00000</v>
          </cell>
          <cell r="F1131" t="str">
            <v>G&amp;A Allocation</v>
          </cell>
          <cell r="G1131">
            <v>155935</v>
          </cell>
          <cell r="H1131">
            <v>17325</v>
          </cell>
          <cell r="I1131">
            <v>173260</v>
          </cell>
          <cell r="K1131">
            <v>173260</v>
          </cell>
          <cell r="L1131">
            <v>17325</v>
          </cell>
        </row>
        <row r="1132">
          <cell r="D1132">
            <v>8910</v>
          </cell>
          <cell r="E1132" t="str">
            <v>600.3013.97.8910.000.000.00000</v>
          </cell>
          <cell r="F1132" t="str">
            <v>Interest Expense</v>
          </cell>
          <cell r="G1132">
            <v>474.63</v>
          </cell>
          <cell r="H1132">
            <v>64.45</v>
          </cell>
          <cell r="I1132">
            <v>539.08000000000004</v>
          </cell>
          <cell r="K1132">
            <v>539.08000000000004</v>
          </cell>
          <cell r="L1132">
            <v>64.45</v>
          </cell>
        </row>
        <row r="1133">
          <cell r="D1133">
            <v>4022</v>
          </cell>
          <cell r="E1133" t="str">
            <v>600.3014.40.4020.000.000.00000</v>
          </cell>
          <cell r="F1133" t="str">
            <v>Brokerage Revenue</v>
          </cell>
          <cell r="G1133">
            <v>-212342.6</v>
          </cell>
          <cell r="H1133">
            <v>0</v>
          </cell>
          <cell r="I1133">
            <v>-212342.6</v>
          </cell>
          <cell r="K1133">
            <v>-212342.6</v>
          </cell>
          <cell r="L1133">
            <v>0</v>
          </cell>
        </row>
        <row r="1134">
          <cell r="D1134">
            <v>5020</v>
          </cell>
          <cell r="E1134" t="str">
            <v>600.3014.40.5020.000.000.00000</v>
          </cell>
          <cell r="F1134" t="str">
            <v>Brokerage Transportation</v>
          </cell>
          <cell r="G1134">
            <v>180127.94</v>
          </cell>
          <cell r="H1134">
            <v>0</v>
          </cell>
          <cell r="I1134">
            <v>180127.94</v>
          </cell>
          <cell r="K1134">
            <v>180127.94</v>
          </cell>
          <cell r="L1134">
            <v>0</v>
          </cell>
        </row>
        <row r="1135">
          <cell r="D1135">
            <v>5041</v>
          </cell>
          <cell r="E1135" t="str">
            <v>600.3014.40.5040.000.000.00000</v>
          </cell>
          <cell r="F1135" t="str">
            <v>Payroll Expense</v>
          </cell>
          <cell r="G1135">
            <v>8810.69</v>
          </cell>
          <cell r="H1135">
            <v>0</v>
          </cell>
          <cell r="I1135">
            <v>8810.69</v>
          </cell>
          <cell r="K1135">
            <v>8810.69</v>
          </cell>
          <cell r="L1135">
            <v>0</v>
          </cell>
        </row>
        <row r="1136">
          <cell r="D1136">
            <v>5050</v>
          </cell>
          <cell r="E1136" t="str">
            <v>600.3014.40.5055.000.000.00000</v>
          </cell>
          <cell r="F1136" t="str">
            <v>FICA</v>
          </cell>
          <cell r="G1136">
            <v>143.44</v>
          </cell>
          <cell r="H1136">
            <v>0</v>
          </cell>
          <cell r="I1136">
            <v>143.44</v>
          </cell>
          <cell r="K1136">
            <v>143.44</v>
          </cell>
          <cell r="L1136">
            <v>0</v>
          </cell>
        </row>
        <row r="1137">
          <cell r="D1137">
            <v>5251</v>
          </cell>
          <cell r="E1137" t="str">
            <v>600.3014.40.5260.000.000.00000</v>
          </cell>
          <cell r="F1137" t="str">
            <v>Licenses &amp; Permits</v>
          </cell>
          <cell r="G1137">
            <v>3889.6</v>
          </cell>
          <cell r="H1137">
            <v>0</v>
          </cell>
          <cell r="I1137">
            <v>3889.6</v>
          </cell>
          <cell r="K1137">
            <v>3889.6</v>
          </cell>
          <cell r="L1137">
            <v>0</v>
          </cell>
        </row>
        <row r="1138">
          <cell r="D1138">
            <v>5025</v>
          </cell>
          <cell r="E1138" t="str">
            <v>600.3014.40.5290.000.000.00000</v>
          </cell>
          <cell r="F1138" t="str">
            <v>Comdata Fee</v>
          </cell>
          <cell r="G1138">
            <v>4.2</v>
          </cell>
          <cell r="H1138">
            <v>0</v>
          </cell>
          <cell r="I1138">
            <v>4.2</v>
          </cell>
          <cell r="K1138">
            <v>4.2</v>
          </cell>
          <cell r="L1138">
            <v>0</v>
          </cell>
        </row>
        <row r="1139">
          <cell r="D1139">
            <v>7040</v>
          </cell>
          <cell r="E1139" t="str">
            <v>600.3014.40.7040.000.000.00000</v>
          </cell>
          <cell r="F1139" t="str">
            <v>Payroll Expense</v>
          </cell>
          <cell r="G1139">
            <v>1259589.1399999999</v>
          </cell>
          <cell r="H1139">
            <v>85406.45</v>
          </cell>
          <cell r="I1139">
            <v>1344995.59</v>
          </cell>
          <cell r="K1139">
            <v>1344995.59</v>
          </cell>
          <cell r="L1139">
            <v>85406.45</v>
          </cell>
        </row>
        <row r="1140">
          <cell r="D1140">
            <v>7040</v>
          </cell>
          <cell r="E1140" t="str">
            <v>600.3014.40.7043.000.000.00000</v>
          </cell>
          <cell r="F1140" t="str">
            <v>Bonus Expense</v>
          </cell>
          <cell r="G1140">
            <v>107703.82</v>
          </cell>
          <cell r="H1140">
            <v>127.5</v>
          </cell>
          <cell r="I1140">
            <v>107831.32</v>
          </cell>
          <cell r="K1140">
            <v>107831.32</v>
          </cell>
          <cell r="L1140">
            <v>127.5</v>
          </cell>
        </row>
        <row r="1141">
          <cell r="D1141">
            <v>7045</v>
          </cell>
          <cell r="E1141" t="str">
            <v>600.3014.40.7045.000.000.00000</v>
          </cell>
          <cell r="F1141" t="str">
            <v>Commissions</v>
          </cell>
          <cell r="G1141">
            <v>25809.17</v>
          </cell>
          <cell r="H1141">
            <v>4906.5</v>
          </cell>
          <cell r="I1141">
            <v>30715.67</v>
          </cell>
          <cell r="K1141">
            <v>30715.67</v>
          </cell>
          <cell r="L1141">
            <v>4906.5</v>
          </cell>
        </row>
        <row r="1142">
          <cell r="D1142">
            <v>7045</v>
          </cell>
          <cell r="E1142" t="str">
            <v>600.3014.40.7046.000.000.00000</v>
          </cell>
          <cell r="F1142" t="str">
            <v>Non variable comp expense</v>
          </cell>
          <cell r="G1142">
            <v>12774.07</v>
          </cell>
          <cell r="H1142">
            <v>0</v>
          </cell>
          <cell r="I1142">
            <v>12774.07</v>
          </cell>
          <cell r="K1142">
            <v>12774.07</v>
          </cell>
          <cell r="L1142">
            <v>0</v>
          </cell>
        </row>
        <row r="1143">
          <cell r="D1143">
            <v>7040</v>
          </cell>
          <cell r="E1143" t="str">
            <v>600.3014.40.7050.000.000.00000</v>
          </cell>
          <cell r="F1143" t="str">
            <v>Severance</v>
          </cell>
          <cell r="G1143">
            <v>29691.14</v>
          </cell>
          <cell r="H1143">
            <v>-409.76</v>
          </cell>
          <cell r="I1143">
            <v>29281.38</v>
          </cell>
          <cell r="K1143">
            <v>29281.38</v>
          </cell>
          <cell r="L1143">
            <v>-409.76</v>
          </cell>
        </row>
        <row r="1144">
          <cell r="D1144">
            <v>7050</v>
          </cell>
          <cell r="E1144" t="str">
            <v>600.3014.40.7055.000.000.00000</v>
          </cell>
          <cell r="F1144" t="str">
            <v>FICA</v>
          </cell>
          <cell r="G1144">
            <v>103334.04</v>
          </cell>
          <cell r="H1144">
            <v>5177.96</v>
          </cell>
          <cell r="I1144">
            <v>108512</v>
          </cell>
          <cell r="K1144">
            <v>108512</v>
          </cell>
          <cell r="L1144">
            <v>5177.96</v>
          </cell>
        </row>
        <row r="1145">
          <cell r="D1145">
            <v>7058</v>
          </cell>
          <cell r="E1145" t="str">
            <v>600.3014.40.7058.000.000.00000</v>
          </cell>
          <cell r="F1145" t="str">
            <v>Temporary Labor</v>
          </cell>
          <cell r="G1145">
            <v>9148.0499999999993</v>
          </cell>
          <cell r="H1145">
            <v>-9148.0499999999993</v>
          </cell>
          <cell r="I1145">
            <v>0</v>
          </cell>
          <cell r="K1145">
            <v>0</v>
          </cell>
          <cell r="L1145">
            <v>-9148.0499999999993</v>
          </cell>
        </row>
        <row r="1146">
          <cell r="D1146">
            <v>7600</v>
          </cell>
          <cell r="E1146" t="str">
            <v>600.3014.40.7060.000.000.00000</v>
          </cell>
          <cell r="F1146" t="str">
            <v>Other Employee Expenses</v>
          </cell>
          <cell r="G1146">
            <v>0</v>
          </cell>
          <cell r="H1146">
            <v>1971.52</v>
          </cell>
          <cell r="I1146">
            <v>1971.52</v>
          </cell>
          <cell r="K1146">
            <v>1971.52</v>
          </cell>
          <cell r="L1146">
            <v>1971.52</v>
          </cell>
        </row>
        <row r="1147">
          <cell r="D1147">
            <v>7050</v>
          </cell>
          <cell r="E1147" t="str">
            <v>600.3014.40.7065.000.000.00000</v>
          </cell>
          <cell r="F1147" t="str">
            <v>401 (k)</v>
          </cell>
          <cell r="G1147">
            <v>-103.54</v>
          </cell>
          <cell r="H1147">
            <v>0</v>
          </cell>
          <cell r="I1147">
            <v>-103.54</v>
          </cell>
          <cell r="K1147">
            <v>-103.54</v>
          </cell>
          <cell r="L1147">
            <v>0</v>
          </cell>
        </row>
        <row r="1148">
          <cell r="D1148">
            <v>7050</v>
          </cell>
          <cell r="E1148" t="str">
            <v>600.3014.40.7070.000.000.00000</v>
          </cell>
          <cell r="F1148" t="str">
            <v>Benefit Allocation</v>
          </cell>
          <cell r="G1148">
            <v>136351.1</v>
          </cell>
          <cell r="H1148">
            <v>8143.44</v>
          </cell>
          <cell r="I1148">
            <v>144494.54</v>
          </cell>
          <cell r="K1148">
            <v>144494.54</v>
          </cell>
          <cell r="L1148">
            <v>8143.44</v>
          </cell>
        </row>
        <row r="1149">
          <cell r="D1149">
            <v>7101</v>
          </cell>
          <cell r="E1149" t="str">
            <v>600.3014.40.7140.000.000.00000</v>
          </cell>
          <cell r="F1149" t="str">
            <v>Leased equipment</v>
          </cell>
          <cell r="G1149">
            <v>8174.47</v>
          </cell>
          <cell r="H1149">
            <v>872.33</v>
          </cell>
          <cell r="I1149">
            <v>9046.7999999999993</v>
          </cell>
          <cell r="K1149">
            <v>9046.7999999999993</v>
          </cell>
          <cell r="L1149">
            <v>872.33</v>
          </cell>
        </row>
        <row r="1150">
          <cell r="D1150">
            <v>7200</v>
          </cell>
          <cell r="E1150" t="str">
            <v>600.3014.40.7210.000.000.00000</v>
          </cell>
          <cell r="F1150" t="str">
            <v>Supplies</v>
          </cell>
          <cell r="G1150">
            <v>60250.37</v>
          </cell>
          <cell r="H1150">
            <v>2954.66</v>
          </cell>
          <cell r="I1150">
            <v>63205.03</v>
          </cell>
          <cell r="K1150">
            <v>63205.03</v>
          </cell>
          <cell r="L1150">
            <v>2954.66</v>
          </cell>
        </row>
        <row r="1151">
          <cell r="D1151">
            <v>7211</v>
          </cell>
          <cell r="E1151" t="str">
            <v>600.3014.40.7211.000.000.00000</v>
          </cell>
          <cell r="F1151" t="str">
            <v>IT Supplies</v>
          </cell>
          <cell r="G1151">
            <v>38896.730000000003</v>
          </cell>
          <cell r="H1151">
            <v>0</v>
          </cell>
          <cell r="I1151">
            <v>38896.730000000003</v>
          </cell>
          <cell r="K1151">
            <v>38896.730000000003</v>
          </cell>
          <cell r="L1151">
            <v>0</v>
          </cell>
        </row>
        <row r="1152">
          <cell r="D1152">
            <v>7200</v>
          </cell>
          <cell r="E1152" t="str">
            <v>600.3014.40.7220.000.000.00000</v>
          </cell>
          <cell r="F1152" t="str">
            <v>Promotional Supplies</v>
          </cell>
          <cell r="G1152">
            <v>5062.87</v>
          </cell>
          <cell r="H1152">
            <v>0</v>
          </cell>
          <cell r="I1152">
            <v>5062.87</v>
          </cell>
          <cell r="K1152">
            <v>5062.87</v>
          </cell>
          <cell r="L1152">
            <v>0</v>
          </cell>
        </row>
        <row r="1153">
          <cell r="D1153">
            <v>7250</v>
          </cell>
          <cell r="E1153" t="str">
            <v>600.3014.40.7230.000.000.00000</v>
          </cell>
          <cell r="F1153" t="str">
            <v>Recruiting</v>
          </cell>
          <cell r="G1153">
            <v>2182.4</v>
          </cell>
          <cell r="H1153">
            <v>0</v>
          </cell>
          <cell r="I1153">
            <v>2182.4</v>
          </cell>
          <cell r="K1153">
            <v>2182.4</v>
          </cell>
          <cell r="L1153">
            <v>0</v>
          </cell>
        </row>
        <row r="1154">
          <cell r="D1154">
            <v>7600</v>
          </cell>
          <cell r="E1154" t="str">
            <v>600.3014.40.7240.000.000.00000</v>
          </cell>
          <cell r="F1154" t="str">
            <v>Advertising &amp; Marketing</v>
          </cell>
          <cell r="G1154">
            <v>4296.6099999999997</v>
          </cell>
          <cell r="H1154">
            <v>565</v>
          </cell>
          <cell r="I1154">
            <v>4861.6099999999997</v>
          </cell>
          <cell r="K1154">
            <v>4861.6099999999997</v>
          </cell>
          <cell r="L1154">
            <v>565</v>
          </cell>
        </row>
        <row r="1155">
          <cell r="D1155">
            <v>7250</v>
          </cell>
          <cell r="E1155" t="str">
            <v>600.3014.40.7250.000.000.00000</v>
          </cell>
          <cell r="F1155" t="str">
            <v>Purchased Services</v>
          </cell>
          <cell r="G1155">
            <v>65068.94</v>
          </cell>
          <cell r="H1155">
            <v>5521.96</v>
          </cell>
          <cell r="I1155">
            <v>70590.899999999994</v>
          </cell>
          <cell r="K1155">
            <v>70590.899999999994</v>
          </cell>
          <cell r="L1155">
            <v>5521.96</v>
          </cell>
        </row>
        <row r="1156">
          <cell r="D1156">
            <v>7251</v>
          </cell>
          <cell r="E1156" t="str">
            <v>600.3014.40.7251.000.000.00000</v>
          </cell>
          <cell r="F1156" t="str">
            <v>IT Purchased Services</v>
          </cell>
          <cell r="G1156">
            <v>83771.899999999994</v>
          </cell>
          <cell r="H1156">
            <v>1889.6</v>
          </cell>
          <cell r="I1156">
            <v>85661.5</v>
          </cell>
          <cell r="K1156">
            <v>85661.5</v>
          </cell>
          <cell r="L1156">
            <v>1889.6</v>
          </cell>
        </row>
        <row r="1157">
          <cell r="D1157">
            <v>7300</v>
          </cell>
          <cell r="E1157" t="str">
            <v>600.3014.40.7300.000.000.00000</v>
          </cell>
          <cell r="F1157" t="str">
            <v>Travel Expense &amp; Lodging</v>
          </cell>
          <cell r="G1157">
            <v>63991.3</v>
          </cell>
          <cell r="H1157">
            <v>0</v>
          </cell>
          <cell r="I1157">
            <v>63991.3</v>
          </cell>
          <cell r="K1157">
            <v>63991.3</v>
          </cell>
          <cell r="L1157">
            <v>0</v>
          </cell>
        </row>
        <row r="1158">
          <cell r="D1158">
            <v>7300</v>
          </cell>
          <cell r="E1158" t="str">
            <v>600.3014.40.7301.000.000.00000</v>
          </cell>
          <cell r="F1158" t="str">
            <v>Auto Rental</v>
          </cell>
          <cell r="G1158">
            <v>1299.1099999999999</v>
          </cell>
          <cell r="H1158">
            <v>104.37</v>
          </cell>
          <cell r="I1158">
            <v>1403.48</v>
          </cell>
          <cell r="K1158">
            <v>1403.48</v>
          </cell>
          <cell r="L1158">
            <v>104.37</v>
          </cell>
        </row>
        <row r="1159">
          <cell r="D1159">
            <v>7300</v>
          </cell>
          <cell r="E1159" t="str">
            <v>600.3014.40.7302.000.000.00000</v>
          </cell>
          <cell r="F1159" t="str">
            <v>Parking/Ground Transp/Tolls</v>
          </cell>
          <cell r="G1159">
            <v>254.25</v>
          </cell>
          <cell r="H1159">
            <v>27</v>
          </cell>
          <cell r="I1159">
            <v>281.25</v>
          </cell>
          <cell r="K1159">
            <v>281.25</v>
          </cell>
          <cell r="L1159">
            <v>27</v>
          </cell>
        </row>
        <row r="1160">
          <cell r="D1160">
            <v>7300</v>
          </cell>
          <cell r="E1160" t="str">
            <v>600.3014.40.7303.000.000.00000</v>
          </cell>
          <cell r="F1160" t="str">
            <v>Auto: Gas/Mileage</v>
          </cell>
          <cell r="G1160">
            <v>2021.63</v>
          </cell>
          <cell r="H1160">
            <v>247.25</v>
          </cell>
          <cell r="I1160">
            <v>2268.88</v>
          </cell>
          <cell r="K1160">
            <v>2268.88</v>
          </cell>
          <cell r="L1160">
            <v>247.25</v>
          </cell>
        </row>
        <row r="1161">
          <cell r="D1161">
            <v>7300</v>
          </cell>
          <cell r="E1161" t="str">
            <v>600.3014.40.7304.000.000.00000</v>
          </cell>
          <cell r="F1161" t="str">
            <v>Hotel</v>
          </cell>
          <cell r="G1161">
            <v>3605.62</v>
          </cell>
          <cell r="H1161">
            <v>251.81</v>
          </cell>
          <cell r="I1161">
            <v>3857.43</v>
          </cell>
          <cell r="K1161">
            <v>3857.43</v>
          </cell>
          <cell r="L1161">
            <v>251.81</v>
          </cell>
        </row>
        <row r="1162">
          <cell r="D1162">
            <v>7300</v>
          </cell>
          <cell r="E1162" t="str">
            <v>600.3014.40.7305.000.000.00000</v>
          </cell>
          <cell r="F1162" t="str">
            <v>Airfare &amp; Fees</v>
          </cell>
          <cell r="G1162">
            <v>5078.5600000000004</v>
          </cell>
          <cell r="H1162">
            <v>653.4</v>
          </cell>
          <cell r="I1162">
            <v>5731.96</v>
          </cell>
          <cell r="K1162">
            <v>5731.96</v>
          </cell>
          <cell r="L1162">
            <v>653.4</v>
          </cell>
        </row>
        <row r="1163">
          <cell r="D1163">
            <v>7300</v>
          </cell>
          <cell r="E1163" t="str">
            <v>600.3014.40.7310.000.000.00000</v>
          </cell>
          <cell r="F1163" t="str">
            <v>Entertainment</v>
          </cell>
          <cell r="G1163">
            <v>36028.43</v>
          </cell>
          <cell r="H1163">
            <v>3048</v>
          </cell>
          <cell r="I1163">
            <v>39076.43</v>
          </cell>
          <cell r="K1163">
            <v>39076.43</v>
          </cell>
          <cell r="L1163">
            <v>3048</v>
          </cell>
        </row>
        <row r="1164">
          <cell r="D1164">
            <v>7300</v>
          </cell>
          <cell r="E1164" t="str">
            <v>600.3014.40.7320.000.000.00000</v>
          </cell>
          <cell r="F1164" t="str">
            <v>Meals</v>
          </cell>
          <cell r="G1164">
            <v>27081.23</v>
          </cell>
          <cell r="H1164">
            <v>0</v>
          </cell>
          <cell r="I1164">
            <v>27081.23</v>
          </cell>
          <cell r="K1164">
            <v>27081.23</v>
          </cell>
          <cell r="L1164">
            <v>0</v>
          </cell>
        </row>
        <row r="1165">
          <cell r="D1165">
            <v>7300</v>
          </cell>
          <cell r="E1165" t="str">
            <v>600.3014.40.7321.000.000.00000</v>
          </cell>
          <cell r="F1165" t="str">
            <v>Breakfast</v>
          </cell>
          <cell r="G1165">
            <v>128.99</v>
          </cell>
          <cell r="H1165">
            <v>4.5199999999999996</v>
          </cell>
          <cell r="I1165">
            <v>133.51</v>
          </cell>
          <cell r="K1165">
            <v>133.51</v>
          </cell>
          <cell r="L1165">
            <v>4.5199999999999996</v>
          </cell>
        </row>
        <row r="1166">
          <cell r="D1166">
            <v>7300</v>
          </cell>
          <cell r="E1166" t="str">
            <v>600.3014.40.7322.000.000.00000</v>
          </cell>
          <cell r="F1166" t="str">
            <v>Lunch</v>
          </cell>
          <cell r="G1166">
            <v>314.64999999999998</v>
          </cell>
          <cell r="H1166">
            <v>0</v>
          </cell>
          <cell r="I1166">
            <v>314.64999999999998</v>
          </cell>
          <cell r="K1166">
            <v>314.64999999999998</v>
          </cell>
          <cell r="L1166">
            <v>0</v>
          </cell>
        </row>
        <row r="1167">
          <cell r="D1167">
            <v>7300</v>
          </cell>
          <cell r="E1167" t="str">
            <v>600.3014.40.7323.000.000.00000</v>
          </cell>
          <cell r="F1167" t="str">
            <v>Dinner</v>
          </cell>
          <cell r="G1167">
            <v>864.67</v>
          </cell>
          <cell r="H1167">
            <v>0</v>
          </cell>
          <cell r="I1167">
            <v>864.67</v>
          </cell>
          <cell r="K1167">
            <v>864.67</v>
          </cell>
          <cell r="L1167">
            <v>0</v>
          </cell>
        </row>
        <row r="1168">
          <cell r="D1168">
            <v>7300</v>
          </cell>
          <cell r="E1168" t="str">
            <v>600.3014.40.7324.000.000.00000</v>
          </cell>
          <cell r="F1168" t="str">
            <v>Snacks/Beverages</v>
          </cell>
          <cell r="G1168">
            <v>55.29</v>
          </cell>
          <cell r="H1168">
            <v>5.83</v>
          </cell>
          <cell r="I1168">
            <v>61.12</v>
          </cell>
          <cell r="K1168">
            <v>61.12</v>
          </cell>
          <cell r="L1168">
            <v>5.83</v>
          </cell>
        </row>
        <row r="1169">
          <cell r="D1169">
            <v>7300</v>
          </cell>
          <cell r="E1169" t="str">
            <v>600.3014.40.7325.000.000.00000</v>
          </cell>
          <cell r="F1169" t="str">
            <v>Business Meal</v>
          </cell>
          <cell r="G1169">
            <v>3648.54</v>
          </cell>
          <cell r="H1169">
            <v>1877.7</v>
          </cell>
          <cell r="I1169">
            <v>5526.24</v>
          </cell>
          <cell r="K1169">
            <v>5526.24</v>
          </cell>
          <cell r="L1169">
            <v>1877.7</v>
          </cell>
        </row>
        <row r="1170">
          <cell r="D1170">
            <v>7330</v>
          </cell>
          <cell r="E1170" t="str">
            <v>600.3014.40.7330.000.000.00000</v>
          </cell>
          <cell r="F1170" t="str">
            <v>Data and Telecommunications</v>
          </cell>
          <cell r="G1170">
            <v>195043.17</v>
          </cell>
          <cell r="H1170">
            <v>22786.41</v>
          </cell>
          <cell r="I1170">
            <v>217829.58</v>
          </cell>
          <cell r="K1170">
            <v>217829.58</v>
          </cell>
          <cell r="L1170">
            <v>22786.41</v>
          </cell>
        </row>
        <row r="1171">
          <cell r="D1171">
            <v>7400</v>
          </cell>
          <cell r="E1171" t="str">
            <v>600.3014.40.7340.000.000.00000</v>
          </cell>
          <cell r="F1171" t="str">
            <v>Utilities</v>
          </cell>
          <cell r="G1171">
            <v>55755.68</v>
          </cell>
          <cell r="H1171">
            <v>5385.71</v>
          </cell>
          <cell r="I1171">
            <v>61141.39</v>
          </cell>
          <cell r="K1171">
            <v>61141.39</v>
          </cell>
          <cell r="L1171">
            <v>5385.71</v>
          </cell>
        </row>
        <row r="1172">
          <cell r="D1172">
            <v>7400</v>
          </cell>
          <cell r="E1172" t="str">
            <v>600.3014.40.7400.000.000.00000</v>
          </cell>
          <cell r="F1172" t="str">
            <v>Facility Rent</v>
          </cell>
          <cell r="G1172">
            <v>208198.44</v>
          </cell>
          <cell r="H1172">
            <v>57294.8</v>
          </cell>
          <cell r="I1172">
            <v>265493.24</v>
          </cell>
          <cell r="K1172">
            <v>265493.24</v>
          </cell>
          <cell r="L1172">
            <v>57294.8</v>
          </cell>
        </row>
        <row r="1173">
          <cell r="D1173">
            <v>7400</v>
          </cell>
          <cell r="E1173" t="str">
            <v>600.3014.40.7401.000.000.00000</v>
          </cell>
          <cell r="F1173" t="str">
            <v>Repairs &amp; Maintenance</v>
          </cell>
          <cell r="G1173">
            <v>10089.17</v>
          </cell>
          <cell r="H1173">
            <v>2430</v>
          </cell>
          <cell r="I1173">
            <v>12519.17</v>
          </cell>
          <cell r="K1173">
            <v>12519.17</v>
          </cell>
          <cell r="L1173">
            <v>2430</v>
          </cell>
        </row>
        <row r="1174">
          <cell r="D1174">
            <v>7260</v>
          </cell>
          <cell r="E1174" t="str">
            <v>600.3014.40.7500.000.000.00000</v>
          </cell>
          <cell r="F1174" t="str">
            <v>Accounting &amp; Compliance</v>
          </cell>
          <cell r="G1174">
            <v>2056</v>
          </cell>
          <cell r="H1174">
            <v>0</v>
          </cell>
          <cell r="I1174">
            <v>2056</v>
          </cell>
          <cell r="K1174">
            <v>2056</v>
          </cell>
          <cell r="L1174">
            <v>0</v>
          </cell>
        </row>
        <row r="1175">
          <cell r="D1175">
            <v>7560</v>
          </cell>
          <cell r="E1175" t="str">
            <v>600.3014.40.7562.000.000.00000</v>
          </cell>
          <cell r="F1175" t="str">
            <v>Claims</v>
          </cell>
          <cell r="G1175">
            <v>-30903.27</v>
          </cell>
          <cell r="H1175">
            <v>0</v>
          </cell>
          <cell r="I1175">
            <v>-30903.27</v>
          </cell>
          <cell r="K1175">
            <v>-30903.27</v>
          </cell>
          <cell r="L1175">
            <v>0</v>
          </cell>
        </row>
        <row r="1176">
          <cell r="D1176">
            <v>7600</v>
          </cell>
          <cell r="E1176" t="str">
            <v>600.3014.40.7600.000.000.00000</v>
          </cell>
          <cell r="F1176" t="str">
            <v>Postage</v>
          </cell>
          <cell r="G1176">
            <v>9205.2000000000007</v>
          </cell>
          <cell r="H1176">
            <v>65.45</v>
          </cell>
          <cell r="I1176">
            <v>9270.65</v>
          </cell>
          <cell r="K1176">
            <v>9270.65</v>
          </cell>
          <cell r="L1176">
            <v>65.45</v>
          </cell>
        </row>
        <row r="1177">
          <cell r="D1177">
            <v>7600</v>
          </cell>
          <cell r="E1177" t="str">
            <v>600.3014.40.7650.000.000.00000</v>
          </cell>
          <cell r="F1177" t="str">
            <v>Dues &amp; Subscriptions</v>
          </cell>
          <cell r="G1177">
            <v>14528</v>
          </cell>
          <cell r="H1177">
            <v>0</v>
          </cell>
          <cell r="I1177">
            <v>14528</v>
          </cell>
          <cell r="K1177">
            <v>14528</v>
          </cell>
          <cell r="L1177">
            <v>0</v>
          </cell>
        </row>
        <row r="1178">
          <cell r="D1178">
            <v>7600</v>
          </cell>
          <cell r="E1178" t="str">
            <v>600.3014.40.7660.000.000.00000</v>
          </cell>
          <cell r="F1178" t="str">
            <v>Seminars &amp; Conferences</v>
          </cell>
          <cell r="G1178">
            <v>2105</v>
          </cell>
          <cell r="H1178">
            <v>0</v>
          </cell>
          <cell r="I1178">
            <v>2105</v>
          </cell>
          <cell r="K1178">
            <v>2105</v>
          </cell>
          <cell r="L1178">
            <v>0</v>
          </cell>
        </row>
        <row r="1179">
          <cell r="D1179">
            <v>7600</v>
          </cell>
          <cell r="E1179" t="str">
            <v>600.3014.40.7661.000.000.00000</v>
          </cell>
          <cell r="F1179" t="str">
            <v>Training</v>
          </cell>
          <cell r="G1179">
            <v>1250</v>
          </cell>
          <cell r="H1179">
            <v>0</v>
          </cell>
          <cell r="I1179">
            <v>1250</v>
          </cell>
          <cell r="K1179">
            <v>1250</v>
          </cell>
          <cell r="L1179">
            <v>0</v>
          </cell>
        </row>
        <row r="1180">
          <cell r="D1180">
            <v>7800</v>
          </cell>
          <cell r="E1180" t="str">
            <v>600.3014.40.7800.000.000.00000</v>
          </cell>
          <cell r="F1180" t="str">
            <v>Depreciation</v>
          </cell>
          <cell r="G1180">
            <v>534439.43000000005</v>
          </cell>
          <cell r="H1180">
            <v>29198.59</v>
          </cell>
          <cell r="I1180">
            <v>563638.02</v>
          </cell>
          <cell r="K1180">
            <v>563638.02</v>
          </cell>
          <cell r="L1180">
            <v>29198.59</v>
          </cell>
        </row>
        <row r="1181">
          <cell r="D1181">
            <v>7810</v>
          </cell>
          <cell r="E1181" t="str">
            <v>600.3014.40.7810.000.000.00000</v>
          </cell>
          <cell r="F1181" t="str">
            <v>Amortization</v>
          </cell>
          <cell r="G1181">
            <v>1359767.02</v>
          </cell>
          <cell r="H1181">
            <v>81666.67</v>
          </cell>
          <cell r="I1181">
            <v>1441433.69</v>
          </cell>
          <cell r="K1181">
            <v>1441433.69</v>
          </cell>
          <cell r="L1181">
            <v>81666.67</v>
          </cell>
        </row>
        <row r="1182">
          <cell r="D1182">
            <v>7600</v>
          </cell>
          <cell r="E1182" t="str">
            <v>600.3014.40.7830.000.000.00000</v>
          </cell>
          <cell r="F1182" t="str">
            <v>Donations</v>
          </cell>
          <cell r="G1182">
            <v>5500</v>
          </cell>
          <cell r="H1182">
            <v>0</v>
          </cell>
          <cell r="I1182">
            <v>5500</v>
          </cell>
          <cell r="K1182">
            <v>5500</v>
          </cell>
          <cell r="L1182">
            <v>0</v>
          </cell>
        </row>
        <row r="1183">
          <cell r="D1183">
            <v>7600</v>
          </cell>
          <cell r="E1183" t="str">
            <v>600.3014.40.7840.000.000.00000</v>
          </cell>
          <cell r="F1183" t="str">
            <v>Property Tax</v>
          </cell>
          <cell r="G1183">
            <v>14152.87</v>
          </cell>
          <cell r="H1183">
            <v>0</v>
          </cell>
          <cell r="I1183">
            <v>14152.87</v>
          </cell>
          <cell r="K1183">
            <v>14152.87</v>
          </cell>
          <cell r="L1183">
            <v>0</v>
          </cell>
        </row>
        <row r="1184">
          <cell r="D1184">
            <v>7600</v>
          </cell>
          <cell r="E1184" t="str">
            <v>600.3014.40.7905.000.000.00000</v>
          </cell>
          <cell r="F1184" t="str">
            <v>Miscellaneous Expense</v>
          </cell>
          <cell r="G1184">
            <v>5293.15</v>
          </cell>
          <cell r="H1184">
            <v>47.45</v>
          </cell>
          <cell r="I1184">
            <v>5340.6</v>
          </cell>
          <cell r="K1184">
            <v>5340.6</v>
          </cell>
          <cell r="L1184">
            <v>47.45</v>
          </cell>
        </row>
        <row r="1185">
          <cell r="D1185">
            <v>7999</v>
          </cell>
          <cell r="E1185" t="str">
            <v>600.3014.40.7994.000.000.00000</v>
          </cell>
          <cell r="F1185" t="str">
            <v>Turbo Allocation</v>
          </cell>
          <cell r="G1185">
            <v>-2675180.36</v>
          </cell>
          <cell r="H1185">
            <v>-244317</v>
          </cell>
          <cell r="I1185">
            <v>-2919497.36</v>
          </cell>
          <cell r="K1185">
            <v>-2919497.36</v>
          </cell>
          <cell r="L1185">
            <v>-244317</v>
          </cell>
        </row>
        <row r="1186">
          <cell r="D1186">
            <v>7520</v>
          </cell>
          <cell r="E1186" t="str">
            <v>600.3014.40.7995.000.000.00000</v>
          </cell>
          <cell r="F1186" t="str">
            <v>Recruiting Allocation</v>
          </cell>
          <cell r="G1186">
            <v>6000</v>
          </cell>
          <cell r="H1186">
            <v>0</v>
          </cell>
          <cell r="I1186">
            <v>6000</v>
          </cell>
          <cell r="K1186">
            <v>6000</v>
          </cell>
          <cell r="L1186">
            <v>0</v>
          </cell>
        </row>
        <row r="1187">
          <cell r="D1187">
            <v>7530</v>
          </cell>
          <cell r="E1187" t="str">
            <v>600.3014.40.7996.000.000.00000</v>
          </cell>
          <cell r="F1187" t="str">
            <v>Training Allocation</v>
          </cell>
          <cell r="G1187">
            <v>10000</v>
          </cell>
          <cell r="H1187">
            <v>0</v>
          </cell>
          <cell r="I1187">
            <v>10000</v>
          </cell>
          <cell r="K1187">
            <v>10000</v>
          </cell>
          <cell r="L1187">
            <v>0</v>
          </cell>
        </row>
        <row r="1188">
          <cell r="D1188">
            <v>7510</v>
          </cell>
          <cell r="E1188" t="str">
            <v>600.3014.40.7997.000.000.00000</v>
          </cell>
          <cell r="F1188" t="str">
            <v>IT Allocation (Purch Srv)</v>
          </cell>
          <cell r="G1188">
            <v>102334.56</v>
          </cell>
          <cell r="H1188">
            <v>8690.0499999999993</v>
          </cell>
          <cell r="I1188">
            <v>111024.61</v>
          </cell>
          <cell r="K1188">
            <v>111024.61</v>
          </cell>
          <cell r="L1188">
            <v>8690.0499999999993</v>
          </cell>
        </row>
        <row r="1189">
          <cell r="D1189">
            <v>8001</v>
          </cell>
          <cell r="E1189" t="str">
            <v>600.3014.40.8920.000.000.00000</v>
          </cell>
          <cell r="F1189" t="str">
            <v>Bank Service Charges</v>
          </cell>
          <cell r="G1189">
            <v>24059.77</v>
          </cell>
          <cell r="H1189">
            <v>2079.73</v>
          </cell>
          <cell r="I1189">
            <v>26139.5</v>
          </cell>
          <cell r="K1189">
            <v>26139.5</v>
          </cell>
          <cell r="L1189">
            <v>2079.73</v>
          </cell>
        </row>
        <row r="1190">
          <cell r="D1190">
            <v>8101</v>
          </cell>
          <cell r="E1190" t="str">
            <v>600.3014.40.8994.000.000.00000</v>
          </cell>
          <cell r="F1190" t="str">
            <v>Other Taxes</v>
          </cell>
          <cell r="G1190">
            <v>36.369999999999997</v>
          </cell>
          <cell r="H1190">
            <v>0</v>
          </cell>
          <cell r="I1190">
            <v>36.369999999999997</v>
          </cell>
          <cell r="K1190">
            <v>36.369999999999997</v>
          </cell>
          <cell r="L1190">
            <v>0</v>
          </cell>
        </row>
        <row r="1191">
          <cell r="D1191">
            <v>4022</v>
          </cell>
          <cell r="E1191" t="str">
            <v>600.3014.60.4020.000.000.00000</v>
          </cell>
          <cell r="F1191" t="str">
            <v>Brokerage Revenue</v>
          </cell>
          <cell r="G1191">
            <v>-22478011.420000002</v>
          </cell>
          <cell r="H1191">
            <v>-2931152.65</v>
          </cell>
          <cell r="I1191">
            <v>-25409164.07</v>
          </cell>
          <cell r="K1191">
            <v>-25409164.07</v>
          </cell>
          <cell r="L1191">
            <v>-2931152.65</v>
          </cell>
        </row>
        <row r="1192">
          <cell r="D1192">
            <v>4022</v>
          </cell>
          <cell r="E1192" t="str">
            <v>600.3014.60.4021.000.000.00000</v>
          </cell>
          <cell r="F1192" t="str">
            <v>Fuel Surcharge Brokerage</v>
          </cell>
          <cell r="G1192">
            <v>-3777082.65</v>
          </cell>
          <cell r="H1192">
            <v>-417509</v>
          </cell>
          <cell r="I1192">
            <v>-4194591.6500000004</v>
          </cell>
          <cell r="K1192">
            <v>-4194591.6500000004</v>
          </cell>
          <cell r="L1192">
            <v>-417509</v>
          </cell>
        </row>
        <row r="1193">
          <cell r="D1193">
            <v>4090</v>
          </cell>
          <cell r="E1193" t="str">
            <v>600.3014.60.4090.000.000.00000</v>
          </cell>
          <cell r="F1193" t="str">
            <v>Adjustments to Revenue</v>
          </cell>
          <cell r="G1193">
            <v>2201.73</v>
          </cell>
          <cell r="H1193">
            <v>761.55</v>
          </cell>
          <cell r="I1193">
            <v>2963.28</v>
          </cell>
          <cell r="K1193">
            <v>2963.28</v>
          </cell>
          <cell r="L1193">
            <v>761.55</v>
          </cell>
        </row>
        <row r="1194">
          <cell r="D1194">
            <v>5020</v>
          </cell>
          <cell r="E1194" t="str">
            <v>600.3014.60.5020.000.000.00000</v>
          </cell>
          <cell r="F1194" t="str">
            <v>Brokerage Transportation</v>
          </cell>
          <cell r="G1194">
            <v>22118202.649999999</v>
          </cell>
          <cell r="H1194">
            <v>2872130.86</v>
          </cell>
          <cell r="I1194">
            <v>24990333.510000002</v>
          </cell>
          <cell r="K1194">
            <v>24990333.510000002</v>
          </cell>
          <cell r="L1194">
            <v>2872130.86</v>
          </cell>
        </row>
        <row r="1195">
          <cell r="D1195">
            <v>5020</v>
          </cell>
          <cell r="E1195" t="str">
            <v>600.3014.60.5021.000.000.00000</v>
          </cell>
          <cell r="F1195" t="str">
            <v>Fuel Surcharge Brokerage</v>
          </cell>
          <cell r="G1195">
            <v>180847.46</v>
          </cell>
          <cell r="H1195">
            <v>0</v>
          </cell>
          <cell r="I1195">
            <v>180847.46</v>
          </cell>
          <cell r="K1195">
            <v>180847.46</v>
          </cell>
          <cell r="L1195">
            <v>0</v>
          </cell>
        </row>
        <row r="1196">
          <cell r="D1196">
            <v>5110</v>
          </cell>
          <cell r="E1196" t="str">
            <v>600.3014.60.5110.000.000.00000</v>
          </cell>
          <cell r="F1196" t="str">
            <v>Truck Repairs and Maintenance</v>
          </cell>
          <cell r="G1196">
            <v>273.13</v>
          </cell>
          <cell r="H1196">
            <v>0</v>
          </cell>
          <cell r="I1196">
            <v>273.13</v>
          </cell>
          <cell r="K1196">
            <v>273.13</v>
          </cell>
          <cell r="L1196">
            <v>0</v>
          </cell>
        </row>
        <row r="1197">
          <cell r="D1197">
            <v>5140</v>
          </cell>
          <cell r="E1197" t="str">
            <v>600.3014.60.5140.000.000.00000</v>
          </cell>
          <cell r="F1197" t="str">
            <v>Equipment Rental</v>
          </cell>
          <cell r="G1197">
            <v>221547.29</v>
          </cell>
          <cell r="H1197">
            <v>2491.21</v>
          </cell>
          <cell r="I1197">
            <v>224038.5</v>
          </cell>
          <cell r="K1197">
            <v>224038.5</v>
          </cell>
          <cell r="L1197">
            <v>2491.21</v>
          </cell>
        </row>
        <row r="1198">
          <cell r="D1198">
            <v>5025</v>
          </cell>
          <cell r="E1198" t="str">
            <v>600.3014.60.5290.000.000.00000</v>
          </cell>
          <cell r="F1198" t="str">
            <v>Comdata Fee</v>
          </cell>
          <cell r="G1198">
            <v>1444.64</v>
          </cell>
          <cell r="H1198">
            <v>-834.55</v>
          </cell>
          <cell r="I1198">
            <v>610.09</v>
          </cell>
          <cell r="K1198">
            <v>610.09</v>
          </cell>
          <cell r="L1198">
            <v>-834.55</v>
          </cell>
        </row>
        <row r="1199">
          <cell r="D1199">
            <v>5025</v>
          </cell>
          <cell r="E1199" t="str">
            <v>600.3014.60.5291.000.000.00000</v>
          </cell>
          <cell r="F1199" t="str">
            <v>Quickpay fee</v>
          </cell>
          <cell r="G1199">
            <v>-9012.16</v>
          </cell>
          <cell r="H1199">
            <v>-1830.51</v>
          </cell>
          <cell r="I1199">
            <v>-10842.67</v>
          </cell>
          <cell r="K1199">
            <v>-10842.67</v>
          </cell>
          <cell r="L1199">
            <v>-1830.51</v>
          </cell>
        </row>
        <row r="1200">
          <cell r="D1200">
            <v>7040</v>
          </cell>
          <cell r="E1200" t="str">
            <v>600.3014.60.7040.000.000.00000</v>
          </cell>
          <cell r="F1200" t="str">
            <v>Payroll Expense</v>
          </cell>
          <cell r="G1200">
            <v>1271304.7</v>
          </cell>
          <cell r="H1200">
            <v>148226.5</v>
          </cell>
          <cell r="I1200">
            <v>1419531.2</v>
          </cell>
          <cell r="K1200">
            <v>1419531.2</v>
          </cell>
          <cell r="L1200">
            <v>148226.5</v>
          </cell>
        </row>
        <row r="1201">
          <cell r="D1201">
            <v>7040</v>
          </cell>
          <cell r="E1201" t="str">
            <v>600.3014.60.7043.000.000.00000</v>
          </cell>
          <cell r="F1201" t="str">
            <v>Bonus Expense</v>
          </cell>
          <cell r="G1201">
            <v>31744.65</v>
          </cell>
          <cell r="H1201">
            <v>25749.96</v>
          </cell>
          <cell r="I1201">
            <v>57494.61</v>
          </cell>
          <cell r="K1201">
            <v>57494.61</v>
          </cell>
          <cell r="L1201">
            <v>25749.96</v>
          </cell>
        </row>
        <row r="1202">
          <cell r="D1202">
            <v>7045</v>
          </cell>
          <cell r="E1202" t="str">
            <v>600.3014.60.7045.000.000.00000</v>
          </cell>
          <cell r="F1202" t="str">
            <v>Commissions</v>
          </cell>
          <cell r="G1202">
            <v>478069.85</v>
          </cell>
          <cell r="H1202">
            <v>-134142.17000000001</v>
          </cell>
          <cell r="I1202">
            <v>343927.68</v>
          </cell>
          <cell r="K1202">
            <v>343927.68</v>
          </cell>
          <cell r="L1202">
            <v>-134142.17000000001</v>
          </cell>
        </row>
        <row r="1203">
          <cell r="D1203">
            <v>7045</v>
          </cell>
          <cell r="E1203" t="str">
            <v>600.3014.60.7046.000.000.00000</v>
          </cell>
          <cell r="F1203" t="str">
            <v>Non variable comp expense</v>
          </cell>
          <cell r="G1203">
            <v>384811.95</v>
          </cell>
          <cell r="H1203">
            <v>0</v>
          </cell>
          <cell r="I1203">
            <v>384811.95</v>
          </cell>
          <cell r="K1203">
            <v>384811.95</v>
          </cell>
          <cell r="L1203">
            <v>0</v>
          </cell>
        </row>
        <row r="1204">
          <cell r="D1204">
            <v>7045</v>
          </cell>
          <cell r="E1204" t="str">
            <v>600.3014.60.7047.000.000.00000</v>
          </cell>
          <cell r="F1204" t="str">
            <v>Hourly gain share (hits)</v>
          </cell>
          <cell r="G1204">
            <v>-320999.84999999998</v>
          </cell>
          <cell r="H1204">
            <v>217875.4</v>
          </cell>
          <cell r="I1204">
            <v>-103124.45</v>
          </cell>
          <cell r="K1204">
            <v>-103124.45</v>
          </cell>
          <cell r="L1204">
            <v>217875.4</v>
          </cell>
        </row>
        <row r="1205">
          <cell r="D1205">
            <v>7045</v>
          </cell>
          <cell r="E1205" t="str">
            <v>600.3014.60.7048.000.000.00000</v>
          </cell>
          <cell r="F1205" t="str">
            <v>Management cash bonus (spiffs)</v>
          </cell>
          <cell r="G1205">
            <v>-31066</v>
          </cell>
          <cell r="H1205">
            <v>10000</v>
          </cell>
          <cell r="I1205">
            <v>-21066</v>
          </cell>
          <cell r="K1205">
            <v>-21066</v>
          </cell>
          <cell r="L1205">
            <v>10000</v>
          </cell>
        </row>
        <row r="1206">
          <cell r="D1206">
            <v>7040</v>
          </cell>
          <cell r="E1206" t="str">
            <v>600.3014.60.7050.000.000.00000</v>
          </cell>
          <cell r="F1206" t="str">
            <v>Severance</v>
          </cell>
          <cell r="G1206">
            <v>71544.5</v>
          </cell>
          <cell r="H1206">
            <v>-962.97</v>
          </cell>
          <cell r="I1206">
            <v>70581.53</v>
          </cell>
          <cell r="K1206">
            <v>70581.53</v>
          </cell>
          <cell r="L1206">
            <v>-962.97</v>
          </cell>
        </row>
        <row r="1207">
          <cell r="D1207">
            <v>7050</v>
          </cell>
          <cell r="E1207" t="str">
            <v>600.3014.60.7055.000.000.00000</v>
          </cell>
          <cell r="F1207" t="str">
            <v>FICA</v>
          </cell>
          <cell r="G1207">
            <v>141340.74</v>
          </cell>
          <cell r="H1207">
            <v>13396.87</v>
          </cell>
          <cell r="I1207">
            <v>154737.60999999999</v>
          </cell>
          <cell r="K1207">
            <v>154737.60999999999</v>
          </cell>
          <cell r="L1207">
            <v>13396.87</v>
          </cell>
        </row>
        <row r="1208">
          <cell r="D1208">
            <v>7050</v>
          </cell>
          <cell r="E1208" t="str">
            <v>600.3014.60.7070.000.000.00000</v>
          </cell>
          <cell r="F1208" t="str">
            <v>Benefit Allocation</v>
          </cell>
          <cell r="G1208">
            <v>132535.48000000001</v>
          </cell>
          <cell r="H1208">
            <v>11143.65</v>
          </cell>
          <cell r="I1208">
            <v>143679.13</v>
          </cell>
          <cell r="K1208">
            <v>143679.13</v>
          </cell>
          <cell r="L1208">
            <v>11143.65</v>
          </cell>
        </row>
        <row r="1209">
          <cell r="D1209">
            <v>7101</v>
          </cell>
          <cell r="E1209" t="str">
            <v>600.3014.60.7140.000.000.00000</v>
          </cell>
          <cell r="F1209" t="str">
            <v>Leased equipment</v>
          </cell>
          <cell r="G1209">
            <v>27129.200000000001</v>
          </cell>
          <cell r="H1209">
            <v>630</v>
          </cell>
          <cell r="I1209">
            <v>27759.200000000001</v>
          </cell>
          <cell r="K1209">
            <v>27759.200000000001</v>
          </cell>
          <cell r="L1209">
            <v>630</v>
          </cell>
        </row>
        <row r="1210">
          <cell r="D1210">
            <v>7200</v>
          </cell>
          <cell r="E1210" t="str">
            <v>600.3014.60.7210.000.000.00000</v>
          </cell>
          <cell r="F1210" t="str">
            <v>Supplies</v>
          </cell>
          <cell r="G1210">
            <v>2562.59</v>
          </cell>
          <cell r="H1210">
            <v>534.51</v>
          </cell>
          <cell r="I1210">
            <v>3097.1</v>
          </cell>
          <cell r="K1210">
            <v>3097.1</v>
          </cell>
          <cell r="L1210">
            <v>534.51</v>
          </cell>
        </row>
        <row r="1211">
          <cell r="D1211">
            <v>7250</v>
          </cell>
          <cell r="E1211" t="str">
            <v>600.3014.60.7250.000.000.00000</v>
          </cell>
          <cell r="F1211" t="str">
            <v>Purchased Services</v>
          </cell>
          <cell r="G1211">
            <v>10041.83</v>
          </cell>
          <cell r="H1211">
            <v>1385</v>
          </cell>
          <cell r="I1211">
            <v>11426.83</v>
          </cell>
          <cell r="K1211">
            <v>11426.83</v>
          </cell>
          <cell r="L1211">
            <v>1385</v>
          </cell>
        </row>
        <row r="1212">
          <cell r="D1212">
            <v>7300</v>
          </cell>
          <cell r="E1212" t="str">
            <v>600.3014.60.7300.000.000.00000</v>
          </cell>
          <cell r="F1212" t="str">
            <v>Travel Expense &amp; Lodging</v>
          </cell>
          <cell r="G1212">
            <v>39612.769999999997</v>
          </cell>
          <cell r="H1212">
            <v>0</v>
          </cell>
          <cell r="I1212">
            <v>39612.769999999997</v>
          </cell>
          <cell r="K1212">
            <v>39612.769999999997</v>
          </cell>
          <cell r="L1212">
            <v>0</v>
          </cell>
        </row>
        <row r="1213">
          <cell r="D1213">
            <v>7300</v>
          </cell>
          <cell r="E1213" t="str">
            <v>600.3014.60.7301.000.000.00000</v>
          </cell>
          <cell r="F1213" t="str">
            <v>Auto Rental</v>
          </cell>
          <cell r="G1213">
            <v>729.98</v>
          </cell>
          <cell r="H1213">
            <v>270.87</v>
          </cell>
          <cell r="I1213">
            <v>1000.85</v>
          </cell>
          <cell r="K1213">
            <v>1000.85</v>
          </cell>
          <cell r="L1213">
            <v>270.87</v>
          </cell>
        </row>
        <row r="1214">
          <cell r="D1214">
            <v>7300</v>
          </cell>
          <cell r="E1214" t="str">
            <v>600.3014.60.7302.000.000.00000</v>
          </cell>
          <cell r="F1214" t="str">
            <v>Parking/Ground Transp/Tolls</v>
          </cell>
          <cell r="G1214">
            <v>209</v>
          </cell>
          <cell r="H1214">
            <v>60</v>
          </cell>
          <cell r="I1214">
            <v>269</v>
          </cell>
          <cell r="K1214">
            <v>269</v>
          </cell>
          <cell r="L1214">
            <v>60</v>
          </cell>
        </row>
        <row r="1215">
          <cell r="D1215">
            <v>7300</v>
          </cell>
          <cell r="E1215" t="str">
            <v>600.3014.60.7303.000.000.00000</v>
          </cell>
          <cell r="F1215" t="str">
            <v>Auto: Gas/Mileage</v>
          </cell>
          <cell r="G1215">
            <v>1134.22</v>
          </cell>
          <cell r="H1215">
            <v>680.99</v>
          </cell>
          <cell r="I1215">
            <v>1815.21</v>
          </cell>
          <cell r="K1215">
            <v>1815.21</v>
          </cell>
          <cell r="L1215">
            <v>680.99</v>
          </cell>
        </row>
        <row r="1216">
          <cell r="D1216">
            <v>7300</v>
          </cell>
          <cell r="E1216" t="str">
            <v>600.3014.60.7304.000.000.00000</v>
          </cell>
          <cell r="F1216" t="str">
            <v>Hotel</v>
          </cell>
          <cell r="G1216">
            <v>2957.25</v>
          </cell>
          <cell r="H1216">
            <v>253.12</v>
          </cell>
          <cell r="I1216">
            <v>3210.37</v>
          </cell>
          <cell r="K1216">
            <v>3210.37</v>
          </cell>
          <cell r="L1216">
            <v>253.12</v>
          </cell>
        </row>
        <row r="1217">
          <cell r="D1217">
            <v>7300</v>
          </cell>
          <cell r="E1217" t="str">
            <v>600.3014.60.7305.000.000.00000</v>
          </cell>
          <cell r="F1217" t="str">
            <v>Airfare &amp; Fees</v>
          </cell>
          <cell r="G1217">
            <v>5885.1</v>
          </cell>
          <cell r="H1217">
            <v>374.8</v>
          </cell>
          <cell r="I1217">
            <v>6259.9</v>
          </cell>
          <cell r="K1217">
            <v>6259.9</v>
          </cell>
          <cell r="L1217">
            <v>374.8</v>
          </cell>
        </row>
        <row r="1218">
          <cell r="D1218">
            <v>7300</v>
          </cell>
          <cell r="E1218" t="str">
            <v>600.3014.60.7310.000.000.00000</v>
          </cell>
          <cell r="F1218" t="str">
            <v>Entertainment</v>
          </cell>
          <cell r="G1218">
            <v>3294.72</v>
          </cell>
          <cell r="H1218">
            <v>0</v>
          </cell>
          <cell r="I1218">
            <v>3294.72</v>
          </cell>
          <cell r="K1218">
            <v>3294.72</v>
          </cell>
          <cell r="L1218">
            <v>0</v>
          </cell>
        </row>
        <row r="1219">
          <cell r="D1219">
            <v>7300</v>
          </cell>
          <cell r="E1219" t="str">
            <v>600.3014.60.7320.000.000.00000</v>
          </cell>
          <cell r="F1219" t="str">
            <v>Meals</v>
          </cell>
          <cell r="G1219">
            <v>11842.16</v>
          </cell>
          <cell r="H1219">
            <v>0</v>
          </cell>
          <cell r="I1219">
            <v>11842.16</v>
          </cell>
          <cell r="K1219">
            <v>11842.16</v>
          </cell>
          <cell r="L1219">
            <v>0</v>
          </cell>
        </row>
        <row r="1220">
          <cell r="D1220">
            <v>7300</v>
          </cell>
          <cell r="E1220" t="str">
            <v>600.3014.60.7321.000.000.00000</v>
          </cell>
          <cell r="F1220" t="str">
            <v>Breakfast</v>
          </cell>
          <cell r="G1220">
            <v>30.45</v>
          </cell>
          <cell r="H1220">
            <v>9.73</v>
          </cell>
          <cell r="I1220">
            <v>40.18</v>
          </cell>
          <cell r="K1220">
            <v>40.18</v>
          </cell>
          <cell r="L1220">
            <v>9.73</v>
          </cell>
        </row>
        <row r="1221">
          <cell r="D1221">
            <v>7300</v>
          </cell>
          <cell r="E1221" t="str">
            <v>600.3014.60.7322.000.000.00000</v>
          </cell>
          <cell r="F1221" t="str">
            <v>Lunch</v>
          </cell>
          <cell r="G1221">
            <v>122.4</v>
          </cell>
          <cell r="H1221">
            <v>15.98</v>
          </cell>
          <cell r="I1221">
            <v>138.38</v>
          </cell>
          <cell r="K1221">
            <v>138.38</v>
          </cell>
          <cell r="L1221">
            <v>15.98</v>
          </cell>
        </row>
        <row r="1222">
          <cell r="D1222">
            <v>7300</v>
          </cell>
          <cell r="E1222" t="str">
            <v>600.3014.60.7323.000.000.00000</v>
          </cell>
          <cell r="F1222" t="str">
            <v>Dinner</v>
          </cell>
          <cell r="G1222">
            <v>112.55</v>
          </cell>
          <cell r="H1222">
            <v>115.36</v>
          </cell>
          <cell r="I1222">
            <v>227.91</v>
          </cell>
          <cell r="K1222">
            <v>227.91</v>
          </cell>
          <cell r="L1222">
            <v>115.36</v>
          </cell>
        </row>
        <row r="1223">
          <cell r="D1223">
            <v>7300</v>
          </cell>
          <cell r="E1223" t="str">
            <v>600.3014.60.7324.000.000.00000</v>
          </cell>
          <cell r="F1223" t="str">
            <v>Snacks/Beverages</v>
          </cell>
          <cell r="G1223">
            <v>42.4</v>
          </cell>
          <cell r="H1223">
            <v>2.25</v>
          </cell>
          <cell r="I1223">
            <v>44.65</v>
          </cell>
          <cell r="K1223">
            <v>44.65</v>
          </cell>
          <cell r="L1223">
            <v>2.25</v>
          </cell>
        </row>
        <row r="1224">
          <cell r="D1224">
            <v>7300</v>
          </cell>
          <cell r="E1224" t="str">
            <v>600.3014.60.7325.000.000.00000</v>
          </cell>
          <cell r="F1224" t="str">
            <v>Business Meal</v>
          </cell>
          <cell r="G1224">
            <v>5630.46</v>
          </cell>
          <cell r="H1224">
            <v>104.9</v>
          </cell>
          <cell r="I1224">
            <v>5735.36</v>
          </cell>
          <cell r="K1224">
            <v>5735.36</v>
          </cell>
          <cell r="L1224">
            <v>104.9</v>
          </cell>
        </row>
        <row r="1225">
          <cell r="D1225">
            <v>7330</v>
          </cell>
          <cell r="E1225" t="str">
            <v>600.3014.60.7330.000.000.00000</v>
          </cell>
          <cell r="F1225" t="str">
            <v>Data and Telecommunications</v>
          </cell>
          <cell r="G1225">
            <v>2389.89</v>
          </cell>
          <cell r="H1225">
            <v>181.73</v>
          </cell>
          <cell r="I1225">
            <v>2571.62</v>
          </cell>
          <cell r="K1225">
            <v>2571.62</v>
          </cell>
          <cell r="L1225">
            <v>181.73</v>
          </cell>
        </row>
        <row r="1226">
          <cell r="D1226">
            <v>7560</v>
          </cell>
          <cell r="E1226" t="str">
            <v>600.3014.60.7562.000.000.00000</v>
          </cell>
          <cell r="F1226" t="str">
            <v>Claims</v>
          </cell>
          <cell r="G1226">
            <v>0</v>
          </cell>
          <cell r="H1226">
            <v>6947.5</v>
          </cell>
          <cell r="I1226">
            <v>6947.5</v>
          </cell>
          <cell r="K1226">
            <v>6947.5</v>
          </cell>
          <cell r="L1226">
            <v>6947.5</v>
          </cell>
        </row>
        <row r="1227">
          <cell r="D1227">
            <v>7600</v>
          </cell>
          <cell r="E1227" t="str">
            <v>600.3014.60.7600.000.000.00000</v>
          </cell>
          <cell r="F1227" t="str">
            <v>Postage</v>
          </cell>
          <cell r="G1227">
            <v>9.2200000000000006</v>
          </cell>
          <cell r="H1227">
            <v>0</v>
          </cell>
          <cell r="I1227">
            <v>9.2200000000000006</v>
          </cell>
          <cell r="K1227">
            <v>9.2200000000000006</v>
          </cell>
          <cell r="L1227">
            <v>0</v>
          </cell>
        </row>
        <row r="1228">
          <cell r="D1228">
            <v>7600</v>
          </cell>
          <cell r="E1228" t="str">
            <v>600.3014.60.7650.000.000.00000</v>
          </cell>
          <cell r="F1228" t="str">
            <v>Dues &amp; Subscriptions</v>
          </cell>
          <cell r="G1228">
            <v>0</v>
          </cell>
          <cell r="H1228">
            <v>305</v>
          </cell>
          <cell r="I1228">
            <v>305</v>
          </cell>
          <cell r="K1228">
            <v>305</v>
          </cell>
          <cell r="L1228">
            <v>305</v>
          </cell>
        </row>
        <row r="1229">
          <cell r="D1229">
            <v>7600</v>
          </cell>
          <cell r="E1229" t="str">
            <v>600.3014.60.7660.000.000.00000</v>
          </cell>
          <cell r="F1229" t="str">
            <v>Seminars &amp; Conferences</v>
          </cell>
          <cell r="G1229">
            <v>160</v>
          </cell>
          <cell r="H1229">
            <v>0</v>
          </cell>
          <cell r="I1229">
            <v>160</v>
          </cell>
          <cell r="K1229">
            <v>160</v>
          </cell>
          <cell r="L1229">
            <v>0</v>
          </cell>
        </row>
        <row r="1230">
          <cell r="D1230">
            <v>7820</v>
          </cell>
          <cell r="E1230" t="str">
            <v>600.3014.60.7820.000.000.00000</v>
          </cell>
          <cell r="F1230" t="str">
            <v>Bad Debt</v>
          </cell>
          <cell r="G1230">
            <v>85700.22</v>
          </cell>
          <cell r="H1230">
            <v>23560.05</v>
          </cell>
          <cell r="I1230">
            <v>109260.27</v>
          </cell>
          <cell r="K1230">
            <v>109260.27</v>
          </cell>
          <cell r="L1230">
            <v>23560.05</v>
          </cell>
        </row>
        <row r="1231">
          <cell r="D1231">
            <v>7600</v>
          </cell>
          <cell r="E1231" t="str">
            <v>600.3014.60.7905.000.000.00000</v>
          </cell>
          <cell r="F1231" t="str">
            <v>Miscellaneous Expense</v>
          </cell>
          <cell r="G1231">
            <v>1078</v>
          </cell>
          <cell r="H1231">
            <v>0</v>
          </cell>
          <cell r="I1231">
            <v>1078</v>
          </cell>
          <cell r="K1231">
            <v>1078</v>
          </cell>
          <cell r="L1231">
            <v>0</v>
          </cell>
        </row>
        <row r="1232">
          <cell r="D1232">
            <v>7600</v>
          </cell>
          <cell r="E1232" t="str">
            <v>600.3014.60.7910.000.000.00000</v>
          </cell>
          <cell r="F1232" t="str">
            <v>Realized/Unrealized Gain/Loss</v>
          </cell>
          <cell r="G1232">
            <v>14.04</v>
          </cell>
          <cell r="H1232">
            <v>0</v>
          </cell>
          <cell r="I1232">
            <v>14.04</v>
          </cell>
          <cell r="K1232">
            <v>14.04</v>
          </cell>
          <cell r="L1232">
            <v>0</v>
          </cell>
        </row>
        <row r="1233">
          <cell r="D1233">
            <v>7800</v>
          </cell>
          <cell r="E1233" t="str">
            <v>600.3014.60.7992.000.000.00000</v>
          </cell>
          <cell r="F1233" t="str">
            <v>IT Allocation (Depreciation)</v>
          </cell>
          <cell r="G1233">
            <v>21013.94</v>
          </cell>
          <cell r="H1233">
            <v>2477.4899999999998</v>
          </cell>
          <cell r="I1233">
            <v>23491.43</v>
          </cell>
          <cell r="K1233">
            <v>23491.43</v>
          </cell>
          <cell r="L1233">
            <v>2477.4899999999998</v>
          </cell>
        </row>
        <row r="1234">
          <cell r="D1234">
            <v>7999</v>
          </cell>
          <cell r="E1234" t="str">
            <v>600.3014.60.7994.000.000.00000</v>
          </cell>
          <cell r="F1234" t="str">
            <v>Turbo Allocation</v>
          </cell>
          <cell r="G1234">
            <v>737620.12</v>
          </cell>
          <cell r="H1234">
            <v>59796</v>
          </cell>
          <cell r="I1234">
            <v>797416.12</v>
          </cell>
          <cell r="K1234">
            <v>797416.12</v>
          </cell>
          <cell r="L1234">
            <v>59796</v>
          </cell>
        </row>
        <row r="1235">
          <cell r="D1235">
            <v>7520</v>
          </cell>
          <cell r="E1235" t="str">
            <v>600.3014.60.7995.000.000.00000</v>
          </cell>
          <cell r="F1235" t="str">
            <v>Recruiting Allocation</v>
          </cell>
          <cell r="G1235">
            <v>10500</v>
          </cell>
          <cell r="H1235">
            <v>0</v>
          </cell>
          <cell r="I1235">
            <v>10500</v>
          </cell>
          <cell r="K1235">
            <v>10500</v>
          </cell>
          <cell r="L1235">
            <v>0</v>
          </cell>
        </row>
        <row r="1236">
          <cell r="D1236">
            <v>7530</v>
          </cell>
          <cell r="E1236" t="str">
            <v>600.3014.60.7996.000.000.00000</v>
          </cell>
          <cell r="F1236" t="str">
            <v>Training Allocation</v>
          </cell>
          <cell r="G1236">
            <v>17500</v>
          </cell>
          <cell r="H1236">
            <v>0</v>
          </cell>
          <cell r="I1236">
            <v>17500</v>
          </cell>
          <cell r="K1236">
            <v>17500</v>
          </cell>
          <cell r="L1236">
            <v>0</v>
          </cell>
        </row>
        <row r="1237">
          <cell r="D1237">
            <v>7510</v>
          </cell>
          <cell r="E1237" t="str">
            <v>600.3014.60.7997.000.000.00000</v>
          </cell>
          <cell r="F1237" t="str">
            <v>IT Allocation (Purch Srv)</v>
          </cell>
          <cell r="G1237">
            <v>132687.06</v>
          </cell>
          <cell r="H1237">
            <v>11241.45</v>
          </cell>
          <cell r="I1237">
            <v>143928.51</v>
          </cell>
          <cell r="K1237">
            <v>143928.51</v>
          </cell>
          <cell r="L1237">
            <v>11241.45</v>
          </cell>
        </row>
        <row r="1238">
          <cell r="D1238">
            <v>7999</v>
          </cell>
          <cell r="E1238" t="str">
            <v>600.3014.60.7998.000.000.00000</v>
          </cell>
          <cell r="F1238" t="str">
            <v>FABP Allocation</v>
          </cell>
          <cell r="G1238">
            <v>70441</v>
          </cell>
          <cell r="H1238">
            <v>11487</v>
          </cell>
          <cell r="I1238">
            <v>81928</v>
          </cell>
          <cell r="K1238">
            <v>81928</v>
          </cell>
          <cell r="L1238">
            <v>11487</v>
          </cell>
        </row>
        <row r="1239">
          <cell r="D1239">
            <v>8101</v>
          </cell>
          <cell r="E1239" t="str">
            <v>600.3014.60.8994.000.000.00000</v>
          </cell>
          <cell r="F1239" t="str">
            <v>Other Taxes</v>
          </cell>
          <cell r="G1239">
            <v>42.87</v>
          </cell>
          <cell r="H1239">
            <v>18.16</v>
          </cell>
          <cell r="I1239">
            <v>61.03</v>
          </cell>
          <cell r="K1239">
            <v>61.03</v>
          </cell>
          <cell r="L1239">
            <v>18.16</v>
          </cell>
        </row>
        <row r="1240">
          <cell r="D1240">
            <v>4022</v>
          </cell>
          <cell r="E1240" t="str">
            <v>600.3014.63.4020.000.000.00000</v>
          </cell>
          <cell r="F1240" t="str">
            <v>Brokerage Revenue</v>
          </cell>
          <cell r="G1240">
            <v>-19625125.199999999</v>
          </cell>
          <cell r="H1240">
            <v>-2638625.44</v>
          </cell>
          <cell r="I1240">
            <v>-22263750.640000001</v>
          </cell>
          <cell r="K1240">
            <v>-22263750.640000001</v>
          </cell>
          <cell r="L1240">
            <v>-2638625.44</v>
          </cell>
        </row>
        <row r="1241">
          <cell r="D1241">
            <v>4022</v>
          </cell>
          <cell r="E1241" t="str">
            <v>600.3014.63.4021.000.000.00000</v>
          </cell>
          <cell r="F1241" t="str">
            <v>Fuel Surcharge Brokerage</v>
          </cell>
          <cell r="G1241">
            <v>-3508154.14</v>
          </cell>
          <cell r="H1241">
            <v>-361959.39</v>
          </cell>
          <cell r="I1241">
            <v>-3870113.53</v>
          </cell>
          <cell r="K1241">
            <v>-3870113.53</v>
          </cell>
          <cell r="L1241">
            <v>-361959.39</v>
          </cell>
        </row>
        <row r="1242">
          <cell r="D1242">
            <v>4090</v>
          </cell>
          <cell r="E1242" t="str">
            <v>600.3014.63.4090.000.000.00000</v>
          </cell>
          <cell r="F1242" t="str">
            <v>Adjustments to Revenue</v>
          </cell>
          <cell r="G1242">
            <v>18392.32</v>
          </cell>
          <cell r="H1242">
            <v>0</v>
          </cell>
          <cell r="I1242">
            <v>18392.32</v>
          </cell>
          <cell r="K1242">
            <v>18392.32</v>
          </cell>
          <cell r="L1242">
            <v>0</v>
          </cell>
        </row>
        <row r="1243">
          <cell r="D1243">
            <v>5020</v>
          </cell>
          <cell r="E1243" t="str">
            <v>600.3014.63.5020.000.000.00000</v>
          </cell>
          <cell r="F1243" t="str">
            <v>Brokerage Transportation</v>
          </cell>
          <cell r="G1243">
            <v>19483482.489999998</v>
          </cell>
          <cell r="H1243">
            <v>2559689.5</v>
          </cell>
          <cell r="I1243">
            <v>22043171.989999998</v>
          </cell>
          <cell r="K1243">
            <v>22043171.989999998</v>
          </cell>
          <cell r="L1243">
            <v>2559689.5</v>
          </cell>
        </row>
        <row r="1244">
          <cell r="D1244">
            <v>5020</v>
          </cell>
          <cell r="E1244" t="str">
            <v>600.3014.63.5021.000.000.00000</v>
          </cell>
          <cell r="F1244" t="str">
            <v>Fuel Surcharge Brokerage</v>
          </cell>
          <cell r="G1244">
            <v>102266.32</v>
          </cell>
          <cell r="H1244">
            <v>2173.73</v>
          </cell>
          <cell r="I1244">
            <v>104440.05</v>
          </cell>
          <cell r="K1244">
            <v>104440.05</v>
          </cell>
          <cell r="L1244">
            <v>2173.73</v>
          </cell>
        </row>
        <row r="1245">
          <cell r="D1245">
            <v>5041</v>
          </cell>
          <cell r="E1245" t="str">
            <v>600.3014.63.5040.000.000.00000</v>
          </cell>
          <cell r="F1245" t="str">
            <v>Payroll Expense</v>
          </cell>
          <cell r="G1245">
            <v>26539.75</v>
          </cell>
          <cell r="H1245">
            <v>4110.75</v>
          </cell>
          <cell r="I1245">
            <v>30650.5</v>
          </cell>
          <cell r="K1245">
            <v>30650.5</v>
          </cell>
          <cell r="L1245">
            <v>4110.75</v>
          </cell>
        </row>
        <row r="1246">
          <cell r="D1246">
            <v>5050</v>
          </cell>
          <cell r="E1246" t="str">
            <v>600.3014.63.5055.000.000.00000</v>
          </cell>
          <cell r="F1246" t="str">
            <v>FICA</v>
          </cell>
          <cell r="G1246">
            <v>2129.5700000000002</v>
          </cell>
          <cell r="H1246">
            <v>273</v>
          </cell>
          <cell r="I1246">
            <v>2402.5700000000002</v>
          </cell>
          <cell r="K1246">
            <v>2402.5700000000002</v>
          </cell>
          <cell r="L1246">
            <v>273</v>
          </cell>
        </row>
        <row r="1247">
          <cell r="D1247">
            <v>5110</v>
          </cell>
          <cell r="E1247" t="str">
            <v>600.3014.63.5110.000.000.00000</v>
          </cell>
          <cell r="F1247" t="str">
            <v>Truck Repairs and Maintenance</v>
          </cell>
          <cell r="G1247">
            <v>39493.06</v>
          </cell>
          <cell r="H1247">
            <v>392</v>
          </cell>
          <cell r="I1247">
            <v>39885.06</v>
          </cell>
          <cell r="K1247">
            <v>39885.06</v>
          </cell>
          <cell r="L1247">
            <v>392</v>
          </cell>
        </row>
        <row r="1248">
          <cell r="D1248">
            <v>5140</v>
          </cell>
          <cell r="E1248" t="str">
            <v>600.3014.63.5140.000.000.00000</v>
          </cell>
          <cell r="F1248" t="str">
            <v>Equipment Rental</v>
          </cell>
          <cell r="G1248">
            <v>25231.56</v>
          </cell>
          <cell r="H1248">
            <v>2424.91</v>
          </cell>
          <cell r="I1248">
            <v>27656.47</v>
          </cell>
          <cell r="K1248">
            <v>27656.47</v>
          </cell>
          <cell r="L1248">
            <v>2424.91</v>
          </cell>
        </row>
        <row r="1249">
          <cell r="D1249">
            <v>5500</v>
          </cell>
          <cell r="E1249" t="str">
            <v>600.3014.63.5160.000.000.00000</v>
          </cell>
          <cell r="F1249" t="str">
            <v>Brokerage Adjustments</v>
          </cell>
          <cell r="G1249">
            <v>58235.54</v>
          </cell>
          <cell r="H1249">
            <v>0</v>
          </cell>
          <cell r="I1249">
            <v>58235.54</v>
          </cell>
          <cell r="K1249">
            <v>58235.54</v>
          </cell>
          <cell r="L1249">
            <v>0</v>
          </cell>
        </row>
        <row r="1250">
          <cell r="D1250">
            <v>5200</v>
          </cell>
          <cell r="E1250" t="str">
            <v>600.3014.63.5210.000.000.00000</v>
          </cell>
          <cell r="F1250" t="str">
            <v>Supplies</v>
          </cell>
          <cell r="G1250">
            <v>100.5</v>
          </cell>
          <cell r="H1250">
            <v>0</v>
          </cell>
          <cell r="I1250">
            <v>100.5</v>
          </cell>
          <cell r="K1250">
            <v>100.5</v>
          </cell>
          <cell r="L1250">
            <v>0</v>
          </cell>
        </row>
        <row r="1251">
          <cell r="D1251">
            <v>5251</v>
          </cell>
          <cell r="E1251" t="str">
            <v>600.3014.63.5260.000.000.00000</v>
          </cell>
          <cell r="F1251" t="str">
            <v>Licenses &amp; Permits</v>
          </cell>
          <cell r="G1251">
            <v>192.5</v>
          </cell>
          <cell r="H1251">
            <v>0</v>
          </cell>
          <cell r="I1251">
            <v>192.5</v>
          </cell>
          <cell r="K1251">
            <v>192.5</v>
          </cell>
          <cell r="L1251">
            <v>0</v>
          </cell>
        </row>
        <row r="1252">
          <cell r="D1252">
            <v>5025</v>
          </cell>
          <cell r="E1252" t="str">
            <v>600.3014.63.5290.000.000.00000</v>
          </cell>
          <cell r="F1252" t="str">
            <v>Comdata Fee</v>
          </cell>
          <cell r="G1252">
            <v>5538.9</v>
          </cell>
          <cell r="H1252">
            <v>-5329.03</v>
          </cell>
          <cell r="I1252">
            <v>209.87</v>
          </cell>
          <cell r="K1252">
            <v>209.87</v>
          </cell>
          <cell r="L1252">
            <v>-5329.03</v>
          </cell>
        </row>
        <row r="1253">
          <cell r="D1253">
            <v>5025</v>
          </cell>
          <cell r="E1253" t="str">
            <v>600.3014.63.5291.000.000.00000</v>
          </cell>
          <cell r="F1253" t="str">
            <v>Quickpay fee</v>
          </cell>
          <cell r="G1253">
            <v>-47263.16</v>
          </cell>
          <cell r="H1253">
            <v>-8843.36</v>
          </cell>
          <cell r="I1253">
            <v>-56106.52</v>
          </cell>
          <cell r="K1253">
            <v>-56106.52</v>
          </cell>
          <cell r="L1253">
            <v>-8843.36</v>
          </cell>
        </row>
        <row r="1254">
          <cell r="D1254">
            <v>7040</v>
          </cell>
          <cell r="E1254" t="str">
            <v>600.3014.63.7040.000.000.00000</v>
          </cell>
          <cell r="F1254" t="str">
            <v>Payroll Expense</v>
          </cell>
          <cell r="G1254">
            <v>1010020.01</v>
          </cell>
          <cell r="H1254">
            <v>74585.3</v>
          </cell>
          <cell r="I1254">
            <v>1084605.31</v>
          </cell>
          <cell r="K1254">
            <v>1084605.31</v>
          </cell>
          <cell r="L1254">
            <v>74585.3</v>
          </cell>
        </row>
        <row r="1255">
          <cell r="D1255">
            <v>7040</v>
          </cell>
          <cell r="E1255" t="str">
            <v>600.3014.63.7043.000.000.00000</v>
          </cell>
          <cell r="F1255" t="str">
            <v>Bonus Expense</v>
          </cell>
          <cell r="G1255">
            <v>135446.20000000001</v>
          </cell>
          <cell r="H1255">
            <v>32283.09</v>
          </cell>
          <cell r="I1255">
            <v>167729.29</v>
          </cell>
          <cell r="K1255">
            <v>167729.29</v>
          </cell>
          <cell r="L1255">
            <v>32283.09</v>
          </cell>
        </row>
        <row r="1256">
          <cell r="D1256">
            <v>7045</v>
          </cell>
          <cell r="E1256" t="str">
            <v>600.3014.63.7045.000.000.00000</v>
          </cell>
          <cell r="F1256" t="str">
            <v>Commissions</v>
          </cell>
          <cell r="G1256">
            <v>439226.7</v>
          </cell>
          <cell r="H1256">
            <v>-63354.86</v>
          </cell>
          <cell r="I1256">
            <v>375871.84</v>
          </cell>
          <cell r="K1256">
            <v>375871.84</v>
          </cell>
          <cell r="L1256">
            <v>-63354.86</v>
          </cell>
        </row>
        <row r="1257">
          <cell r="D1257">
            <v>7045</v>
          </cell>
          <cell r="E1257" t="str">
            <v>600.3014.63.7046.000.000.00000</v>
          </cell>
          <cell r="F1257" t="str">
            <v>Non variable comp expense</v>
          </cell>
          <cell r="G1257">
            <v>105079.89</v>
          </cell>
          <cell r="H1257">
            <v>0</v>
          </cell>
          <cell r="I1257">
            <v>105079.89</v>
          </cell>
          <cell r="K1257">
            <v>105079.89</v>
          </cell>
          <cell r="L1257">
            <v>0</v>
          </cell>
        </row>
        <row r="1258">
          <cell r="D1258">
            <v>7045</v>
          </cell>
          <cell r="E1258" t="str">
            <v>600.3014.63.7047.000.000.00000</v>
          </cell>
          <cell r="F1258" t="str">
            <v>Hourly gain share (hits)</v>
          </cell>
          <cell r="G1258">
            <v>-30048.3</v>
          </cell>
          <cell r="H1258">
            <v>159074.6</v>
          </cell>
          <cell r="I1258">
            <v>129026.3</v>
          </cell>
          <cell r="K1258">
            <v>129026.3</v>
          </cell>
          <cell r="L1258">
            <v>159074.6</v>
          </cell>
        </row>
        <row r="1259">
          <cell r="D1259">
            <v>7045</v>
          </cell>
          <cell r="E1259" t="str">
            <v>600.3014.63.7048.000.000.00000</v>
          </cell>
          <cell r="F1259" t="str">
            <v>Management cash bonus (spiffs)</v>
          </cell>
          <cell r="G1259">
            <v>-6432.38</v>
          </cell>
          <cell r="H1259">
            <v>14943.38</v>
          </cell>
          <cell r="I1259">
            <v>8511</v>
          </cell>
          <cell r="K1259">
            <v>8511</v>
          </cell>
          <cell r="L1259">
            <v>14943.38</v>
          </cell>
        </row>
        <row r="1260">
          <cell r="D1260">
            <v>7050</v>
          </cell>
          <cell r="E1260" t="str">
            <v>600.3014.63.7055.000.000.00000</v>
          </cell>
          <cell r="F1260" t="str">
            <v>FICA</v>
          </cell>
          <cell r="G1260">
            <v>113310.18</v>
          </cell>
          <cell r="H1260">
            <v>10422.02</v>
          </cell>
          <cell r="I1260">
            <v>123732.2</v>
          </cell>
          <cell r="K1260">
            <v>123732.2</v>
          </cell>
          <cell r="L1260">
            <v>10422.02</v>
          </cell>
        </row>
        <row r="1261">
          <cell r="D1261">
            <v>7050</v>
          </cell>
          <cell r="E1261" t="str">
            <v>600.3014.63.7070.000.000.00000</v>
          </cell>
          <cell r="F1261" t="str">
            <v>Benefit Allocation</v>
          </cell>
          <cell r="G1261">
            <v>122555.77</v>
          </cell>
          <cell r="H1261">
            <v>11572.25</v>
          </cell>
          <cell r="I1261">
            <v>134128.01999999999</v>
          </cell>
          <cell r="K1261">
            <v>134128.01999999999</v>
          </cell>
          <cell r="L1261">
            <v>11572.25</v>
          </cell>
        </row>
        <row r="1262">
          <cell r="D1262">
            <v>7101</v>
          </cell>
          <cell r="E1262" t="str">
            <v>600.3014.63.7140.000.000.00000</v>
          </cell>
          <cell r="F1262" t="str">
            <v>Leased equipment</v>
          </cell>
          <cell r="G1262">
            <v>4454.32</v>
          </cell>
          <cell r="H1262">
            <v>0</v>
          </cell>
          <cell r="I1262">
            <v>4454.32</v>
          </cell>
          <cell r="K1262">
            <v>4454.32</v>
          </cell>
          <cell r="L1262">
            <v>0</v>
          </cell>
        </row>
        <row r="1263">
          <cell r="D1263">
            <v>7200</v>
          </cell>
          <cell r="E1263" t="str">
            <v>600.3014.63.7210.000.000.00000</v>
          </cell>
          <cell r="F1263" t="str">
            <v>Supplies</v>
          </cell>
          <cell r="G1263">
            <v>147.66</v>
          </cell>
          <cell r="H1263">
            <v>0</v>
          </cell>
          <cell r="I1263">
            <v>147.66</v>
          </cell>
          <cell r="K1263">
            <v>147.66</v>
          </cell>
          <cell r="L1263">
            <v>0</v>
          </cell>
        </row>
        <row r="1264">
          <cell r="D1264">
            <v>7250</v>
          </cell>
          <cell r="E1264" t="str">
            <v>600.3014.63.7250.000.000.00000</v>
          </cell>
          <cell r="F1264" t="str">
            <v>Purchased Services</v>
          </cell>
          <cell r="G1264">
            <v>2577.91</v>
          </cell>
          <cell r="H1264">
            <v>-12.02</v>
          </cell>
          <cell r="I1264">
            <v>2565.89</v>
          </cell>
          <cell r="K1264">
            <v>2565.89</v>
          </cell>
          <cell r="L1264">
            <v>-12.02</v>
          </cell>
        </row>
        <row r="1265">
          <cell r="D1265">
            <v>7300</v>
          </cell>
          <cell r="E1265" t="str">
            <v>600.3014.63.7300.000.000.00000</v>
          </cell>
          <cell r="F1265" t="str">
            <v>Travel Expense &amp; Lodging</v>
          </cell>
          <cell r="G1265">
            <v>3664.6</v>
          </cell>
          <cell r="H1265">
            <v>0</v>
          </cell>
          <cell r="I1265">
            <v>3664.6</v>
          </cell>
          <cell r="K1265">
            <v>3664.6</v>
          </cell>
          <cell r="L1265">
            <v>0</v>
          </cell>
        </row>
        <row r="1266">
          <cell r="D1266">
            <v>7300</v>
          </cell>
          <cell r="E1266" t="str">
            <v>600.3014.63.7301.000.000.00000</v>
          </cell>
          <cell r="F1266" t="str">
            <v>Auto Rental</v>
          </cell>
          <cell r="G1266">
            <v>0</v>
          </cell>
          <cell r="H1266">
            <v>30.2</v>
          </cell>
          <cell r="I1266">
            <v>30.2</v>
          </cell>
          <cell r="K1266">
            <v>30.2</v>
          </cell>
          <cell r="L1266">
            <v>30.2</v>
          </cell>
        </row>
        <row r="1267">
          <cell r="D1267">
            <v>7300</v>
          </cell>
          <cell r="E1267" t="str">
            <v>600.3014.63.7302.000.000.00000</v>
          </cell>
          <cell r="F1267" t="str">
            <v>Parking/Ground Transp/Tolls</v>
          </cell>
          <cell r="G1267">
            <v>79</v>
          </cell>
          <cell r="H1267">
            <v>56</v>
          </cell>
          <cell r="I1267">
            <v>135</v>
          </cell>
          <cell r="K1267">
            <v>135</v>
          </cell>
          <cell r="L1267">
            <v>56</v>
          </cell>
        </row>
        <row r="1268">
          <cell r="D1268">
            <v>7300</v>
          </cell>
          <cell r="E1268" t="str">
            <v>600.3014.63.7303.000.000.00000</v>
          </cell>
          <cell r="F1268" t="str">
            <v>Auto: Gas/Mileage</v>
          </cell>
          <cell r="G1268">
            <v>154.29</v>
          </cell>
          <cell r="H1268">
            <v>168.17</v>
          </cell>
          <cell r="I1268">
            <v>322.45999999999998</v>
          </cell>
          <cell r="K1268">
            <v>322.45999999999998</v>
          </cell>
          <cell r="L1268">
            <v>168.17</v>
          </cell>
        </row>
        <row r="1269">
          <cell r="D1269">
            <v>7300</v>
          </cell>
          <cell r="E1269" t="str">
            <v>600.3014.63.7304.000.000.00000</v>
          </cell>
          <cell r="F1269" t="str">
            <v>Hotel</v>
          </cell>
          <cell r="G1269">
            <v>652.83000000000004</v>
          </cell>
          <cell r="H1269">
            <v>286.86</v>
          </cell>
          <cell r="I1269">
            <v>939.69</v>
          </cell>
          <cell r="K1269">
            <v>939.69</v>
          </cell>
          <cell r="L1269">
            <v>286.86</v>
          </cell>
        </row>
        <row r="1270">
          <cell r="D1270">
            <v>7300</v>
          </cell>
          <cell r="E1270" t="str">
            <v>600.3014.63.7305.000.000.00000</v>
          </cell>
          <cell r="F1270" t="str">
            <v>Airfare &amp; Fees</v>
          </cell>
          <cell r="G1270">
            <v>2588.8000000000002</v>
          </cell>
          <cell r="H1270">
            <v>1725.6</v>
          </cell>
          <cell r="I1270">
            <v>4314.3999999999996</v>
          </cell>
          <cell r="K1270">
            <v>4314.3999999999996</v>
          </cell>
          <cell r="L1270">
            <v>1725.6</v>
          </cell>
        </row>
        <row r="1271">
          <cell r="D1271">
            <v>7300</v>
          </cell>
          <cell r="E1271" t="str">
            <v>600.3014.63.7310.000.000.00000</v>
          </cell>
          <cell r="F1271" t="str">
            <v>Entertainment</v>
          </cell>
          <cell r="G1271">
            <v>2007.67</v>
          </cell>
          <cell r="H1271">
            <v>0</v>
          </cell>
          <cell r="I1271">
            <v>2007.67</v>
          </cell>
          <cell r="K1271">
            <v>2007.67</v>
          </cell>
          <cell r="L1271">
            <v>0</v>
          </cell>
        </row>
        <row r="1272">
          <cell r="D1272">
            <v>7300</v>
          </cell>
          <cell r="E1272" t="str">
            <v>600.3014.63.7320.000.000.00000</v>
          </cell>
          <cell r="F1272" t="str">
            <v>Meals</v>
          </cell>
          <cell r="G1272">
            <v>2815.74</v>
          </cell>
          <cell r="H1272">
            <v>0</v>
          </cell>
          <cell r="I1272">
            <v>2815.74</v>
          </cell>
          <cell r="K1272">
            <v>2815.74</v>
          </cell>
          <cell r="L1272">
            <v>0</v>
          </cell>
        </row>
        <row r="1273">
          <cell r="D1273">
            <v>7300</v>
          </cell>
          <cell r="E1273" t="str">
            <v>600.3014.63.7321.000.000.00000</v>
          </cell>
          <cell r="F1273" t="str">
            <v>Breakfast</v>
          </cell>
          <cell r="G1273">
            <v>10.4</v>
          </cell>
          <cell r="H1273">
            <v>28.36</v>
          </cell>
          <cell r="I1273">
            <v>38.76</v>
          </cell>
          <cell r="K1273">
            <v>38.76</v>
          </cell>
          <cell r="L1273">
            <v>28.36</v>
          </cell>
        </row>
        <row r="1274">
          <cell r="D1274">
            <v>7300</v>
          </cell>
          <cell r="E1274" t="str">
            <v>600.3014.63.7322.000.000.00000</v>
          </cell>
          <cell r="F1274" t="str">
            <v>Lunch</v>
          </cell>
          <cell r="G1274">
            <v>7.05</v>
          </cell>
          <cell r="H1274">
            <v>0</v>
          </cell>
          <cell r="I1274">
            <v>7.05</v>
          </cell>
          <cell r="K1274">
            <v>7.05</v>
          </cell>
          <cell r="L1274">
            <v>0</v>
          </cell>
        </row>
        <row r="1275">
          <cell r="D1275">
            <v>7300</v>
          </cell>
          <cell r="E1275" t="str">
            <v>600.3014.63.7323.000.000.00000</v>
          </cell>
          <cell r="F1275" t="str">
            <v>Dinner</v>
          </cell>
          <cell r="G1275">
            <v>98.84</v>
          </cell>
          <cell r="H1275">
            <v>193.44</v>
          </cell>
          <cell r="I1275">
            <v>292.27999999999997</v>
          </cell>
          <cell r="K1275">
            <v>292.27999999999997</v>
          </cell>
          <cell r="L1275">
            <v>193.44</v>
          </cell>
        </row>
        <row r="1276">
          <cell r="D1276">
            <v>7300</v>
          </cell>
          <cell r="E1276" t="str">
            <v>600.3014.63.7324.000.000.00000</v>
          </cell>
          <cell r="F1276" t="str">
            <v>Snacks/Beverages</v>
          </cell>
          <cell r="G1276">
            <v>8.01</v>
          </cell>
          <cell r="H1276">
            <v>37.79</v>
          </cell>
          <cell r="I1276">
            <v>45.8</v>
          </cell>
          <cell r="K1276">
            <v>45.8</v>
          </cell>
          <cell r="L1276">
            <v>37.79</v>
          </cell>
        </row>
        <row r="1277">
          <cell r="D1277">
            <v>7300</v>
          </cell>
          <cell r="E1277" t="str">
            <v>600.3014.63.7325.000.000.00000</v>
          </cell>
          <cell r="F1277" t="str">
            <v>Business Meal</v>
          </cell>
          <cell r="G1277">
            <v>3324.75</v>
          </cell>
          <cell r="H1277">
            <v>344.97</v>
          </cell>
          <cell r="I1277">
            <v>3669.72</v>
          </cell>
          <cell r="K1277">
            <v>3669.72</v>
          </cell>
          <cell r="L1277">
            <v>344.97</v>
          </cell>
        </row>
        <row r="1278">
          <cell r="D1278">
            <v>7330</v>
          </cell>
          <cell r="E1278" t="str">
            <v>600.3014.63.7330.000.000.00000</v>
          </cell>
          <cell r="F1278" t="str">
            <v>Data and Telecommunications</v>
          </cell>
          <cell r="G1278">
            <v>1600</v>
          </cell>
          <cell r="H1278">
            <v>110</v>
          </cell>
          <cell r="I1278">
            <v>1710</v>
          </cell>
          <cell r="K1278">
            <v>1710</v>
          </cell>
          <cell r="L1278">
            <v>110</v>
          </cell>
        </row>
        <row r="1279">
          <cell r="D1279">
            <v>7400</v>
          </cell>
          <cell r="E1279" t="str">
            <v>600.3014.63.7400.000.000.00000</v>
          </cell>
          <cell r="F1279" t="str">
            <v>Facility Rent</v>
          </cell>
          <cell r="G1279">
            <v>1800</v>
          </cell>
          <cell r="H1279">
            <v>0</v>
          </cell>
          <cell r="I1279">
            <v>1800</v>
          </cell>
          <cell r="K1279">
            <v>1800</v>
          </cell>
          <cell r="L1279">
            <v>0</v>
          </cell>
        </row>
        <row r="1280">
          <cell r="D1280">
            <v>7560</v>
          </cell>
          <cell r="E1280" t="str">
            <v>600.3014.63.7562.000.000.00000</v>
          </cell>
          <cell r="F1280" t="str">
            <v>Claims</v>
          </cell>
          <cell r="G1280">
            <v>7573.98</v>
          </cell>
          <cell r="H1280">
            <v>3866.88</v>
          </cell>
          <cell r="I1280">
            <v>11440.86</v>
          </cell>
          <cell r="K1280">
            <v>11440.86</v>
          </cell>
          <cell r="L1280">
            <v>3866.88</v>
          </cell>
        </row>
        <row r="1281">
          <cell r="D1281">
            <v>7600</v>
          </cell>
          <cell r="E1281" t="str">
            <v>600.3014.63.7600.000.000.00000</v>
          </cell>
          <cell r="F1281" t="str">
            <v>Postage</v>
          </cell>
          <cell r="G1281">
            <v>0</v>
          </cell>
          <cell r="H1281">
            <v>34.6</v>
          </cell>
          <cell r="I1281">
            <v>34.6</v>
          </cell>
          <cell r="K1281">
            <v>34.6</v>
          </cell>
          <cell r="L1281">
            <v>34.6</v>
          </cell>
        </row>
        <row r="1282">
          <cell r="D1282">
            <v>7600</v>
          </cell>
          <cell r="E1282" t="str">
            <v>600.3014.63.7650.000.000.00000</v>
          </cell>
          <cell r="F1282" t="str">
            <v>Dues &amp; Subscriptions</v>
          </cell>
          <cell r="G1282">
            <v>127.5</v>
          </cell>
          <cell r="H1282">
            <v>132</v>
          </cell>
          <cell r="I1282">
            <v>259.5</v>
          </cell>
          <cell r="K1282">
            <v>259.5</v>
          </cell>
          <cell r="L1282">
            <v>132</v>
          </cell>
        </row>
        <row r="1283">
          <cell r="D1283">
            <v>7600</v>
          </cell>
          <cell r="E1283" t="str">
            <v>600.3014.63.7660.000.000.00000</v>
          </cell>
          <cell r="F1283" t="str">
            <v>Seminars &amp; Conferences</v>
          </cell>
          <cell r="G1283">
            <v>390</v>
          </cell>
          <cell r="H1283">
            <v>0</v>
          </cell>
          <cell r="I1283">
            <v>390</v>
          </cell>
          <cell r="K1283">
            <v>390</v>
          </cell>
          <cell r="L1283">
            <v>0</v>
          </cell>
        </row>
        <row r="1284">
          <cell r="D1284">
            <v>7820</v>
          </cell>
          <cell r="E1284" t="str">
            <v>600.3014.63.7820.000.000.00000</v>
          </cell>
          <cell r="F1284" t="str">
            <v>Bad Debt</v>
          </cell>
          <cell r="G1284">
            <v>55885.24</v>
          </cell>
          <cell r="H1284">
            <v>-7193.29</v>
          </cell>
          <cell r="I1284">
            <v>48691.95</v>
          </cell>
          <cell r="K1284">
            <v>48691.95</v>
          </cell>
          <cell r="L1284">
            <v>-7193.29</v>
          </cell>
        </row>
        <row r="1285">
          <cell r="D1285">
            <v>7600</v>
          </cell>
          <cell r="E1285" t="str">
            <v>600.3014.63.7905.000.000.00000</v>
          </cell>
          <cell r="F1285" t="str">
            <v>Miscellaneous Expense</v>
          </cell>
          <cell r="G1285">
            <v>54.95</v>
          </cell>
          <cell r="H1285">
            <v>0</v>
          </cell>
          <cell r="I1285">
            <v>54.95</v>
          </cell>
          <cell r="K1285">
            <v>54.95</v>
          </cell>
          <cell r="L1285">
            <v>0</v>
          </cell>
        </row>
        <row r="1286">
          <cell r="D1286">
            <v>7800</v>
          </cell>
          <cell r="E1286" t="str">
            <v>600.3014.63.7992.000.000.00000</v>
          </cell>
          <cell r="F1286" t="str">
            <v>IT Allocation (Depreciation)</v>
          </cell>
          <cell r="G1286">
            <v>19254.400000000001</v>
          </cell>
          <cell r="H1286">
            <v>2358.2600000000002</v>
          </cell>
          <cell r="I1286">
            <v>21612.66</v>
          </cell>
          <cell r="K1286">
            <v>21612.66</v>
          </cell>
          <cell r="L1286">
            <v>2358.2600000000002</v>
          </cell>
        </row>
        <row r="1287">
          <cell r="D1287">
            <v>7999</v>
          </cell>
          <cell r="E1287" t="str">
            <v>600.3014.63.7994.000.000.00000</v>
          </cell>
          <cell r="F1287" t="str">
            <v>Turbo Allocation</v>
          </cell>
          <cell r="G1287">
            <v>634336.38</v>
          </cell>
          <cell r="H1287">
            <v>60334</v>
          </cell>
          <cell r="I1287">
            <v>694670.38</v>
          </cell>
          <cell r="K1287">
            <v>694670.38</v>
          </cell>
          <cell r="L1287">
            <v>60334</v>
          </cell>
        </row>
        <row r="1288">
          <cell r="D1288">
            <v>7520</v>
          </cell>
          <cell r="E1288" t="str">
            <v>600.3014.63.7995.000.000.00000</v>
          </cell>
          <cell r="F1288" t="str">
            <v>Recruiting Allocation</v>
          </cell>
          <cell r="G1288">
            <v>7500</v>
          </cell>
          <cell r="H1288">
            <v>0</v>
          </cell>
          <cell r="I1288">
            <v>7500</v>
          </cell>
          <cell r="K1288">
            <v>7500</v>
          </cell>
          <cell r="L1288">
            <v>0</v>
          </cell>
        </row>
        <row r="1289">
          <cell r="D1289">
            <v>7530</v>
          </cell>
          <cell r="E1289" t="str">
            <v>600.3014.63.7996.000.000.00000</v>
          </cell>
          <cell r="F1289" t="str">
            <v>Training Allocation</v>
          </cell>
          <cell r="G1289">
            <v>12500</v>
          </cell>
          <cell r="H1289">
            <v>0</v>
          </cell>
          <cell r="I1289">
            <v>12500</v>
          </cell>
          <cell r="K1289">
            <v>12500</v>
          </cell>
          <cell r="L1289">
            <v>0</v>
          </cell>
        </row>
        <row r="1290">
          <cell r="D1290">
            <v>7510</v>
          </cell>
          <cell r="E1290" t="str">
            <v>600.3014.63.7997.000.000.00000</v>
          </cell>
          <cell r="F1290" t="str">
            <v>IT Allocation (Purch Srv)</v>
          </cell>
          <cell r="G1290">
            <v>122476.48</v>
          </cell>
          <cell r="H1290">
            <v>10700.47</v>
          </cell>
          <cell r="I1290">
            <v>133176.95000000001</v>
          </cell>
          <cell r="K1290">
            <v>133176.95000000001</v>
          </cell>
          <cell r="L1290">
            <v>10700.47</v>
          </cell>
        </row>
        <row r="1291">
          <cell r="D1291">
            <v>7999</v>
          </cell>
          <cell r="E1291" t="str">
            <v>600.3014.63.7998.000.000.00000</v>
          </cell>
          <cell r="F1291" t="str">
            <v>FABP Allocation</v>
          </cell>
          <cell r="G1291">
            <v>75180</v>
          </cell>
          <cell r="H1291">
            <v>11452</v>
          </cell>
          <cell r="I1291">
            <v>86632</v>
          </cell>
          <cell r="K1291">
            <v>86632</v>
          </cell>
          <cell r="L1291">
            <v>11452</v>
          </cell>
        </row>
        <row r="1292">
          <cell r="D1292">
            <v>7999</v>
          </cell>
          <cell r="E1292" t="str">
            <v>600.3014.63.7999.000.000.00000</v>
          </cell>
          <cell r="F1292" t="str">
            <v>G&amp;A Allocation</v>
          </cell>
          <cell r="G1292">
            <v>45</v>
          </cell>
          <cell r="H1292">
            <v>0</v>
          </cell>
          <cell r="I1292">
            <v>45</v>
          </cell>
          <cell r="K1292">
            <v>45</v>
          </cell>
          <cell r="L1292">
            <v>0</v>
          </cell>
        </row>
        <row r="1293">
          <cell r="D1293">
            <v>8001</v>
          </cell>
          <cell r="E1293" t="str">
            <v>600.3014.63.8920.000.000.00000</v>
          </cell>
          <cell r="F1293" t="str">
            <v>Bank Service Charges</v>
          </cell>
          <cell r="G1293">
            <v>4.0999999999999996</v>
          </cell>
          <cell r="H1293">
            <v>0</v>
          </cell>
          <cell r="I1293">
            <v>4.0999999999999996</v>
          </cell>
          <cell r="K1293">
            <v>4.0999999999999996</v>
          </cell>
          <cell r="L1293">
            <v>0</v>
          </cell>
        </row>
        <row r="1294">
          <cell r="D1294">
            <v>8101</v>
          </cell>
          <cell r="E1294" t="str">
            <v>600.3014.63.8994.000.000.00000</v>
          </cell>
          <cell r="F1294" t="str">
            <v>Other Taxes</v>
          </cell>
          <cell r="G1294">
            <v>19.760000000000002</v>
          </cell>
          <cell r="H1294">
            <v>2.2200000000000002</v>
          </cell>
          <cell r="I1294">
            <v>21.98</v>
          </cell>
          <cell r="K1294">
            <v>21.98</v>
          </cell>
          <cell r="L1294">
            <v>2.2200000000000002</v>
          </cell>
        </row>
        <row r="1295">
          <cell r="D1295">
            <v>4022</v>
          </cell>
          <cell r="E1295" t="str">
            <v>600.3014.64.4020.000.000.00000</v>
          </cell>
          <cell r="F1295" t="str">
            <v>Brokerage Revenue</v>
          </cell>
          <cell r="G1295">
            <v>-21564300.73</v>
          </cell>
          <cell r="H1295">
            <v>-2330454.71</v>
          </cell>
          <cell r="I1295">
            <v>-23894755.440000001</v>
          </cell>
          <cell r="K1295">
            <v>-23894755.440000001</v>
          </cell>
          <cell r="L1295">
            <v>-2330454.71</v>
          </cell>
        </row>
        <row r="1296">
          <cell r="D1296">
            <v>4022</v>
          </cell>
          <cell r="E1296" t="str">
            <v>600.3014.64.4021.000.000.00000</v>
          </cell>
          <cell r="F1296" t="str">
            <v>Fuel Surcharge Brokerage</v>
          </cell>
          <cell r="G1296">
            <v>-4238844.24</v>
          </cell>
          <cell r="H1296">
            <v>-403923.54</v>
          </cell>
          <cell r="I1296">
            <v>-4642767.78</v>
          </cell>
          <cell r="K1296">
            <v>-4642767.78</v>
          </cell>
          <cell r="L1296">
            <v>-403923.54</v>
          </cell>
        </row>
        <row r="1297">
          <cell r="D1297">
            <v>4090</v>
          </cell>
          <cell r="E1297" t="str">
            <v>600.3014.64.4090.000.000.00000</v>
          </cell>
          <cell r="F1297" t="str">
            <v>Adjustments to Revenue</v>
          </cell>
          <cell r="G1297">
            <v>4685.55</v>
          </cell>
          <cell r="H1297">
            <v>-13</v>
          </cell>
          <cell r="I1297">
            <v>4672.55</v>
          </cell>
          <cell r="K1297">
            <v>4672.55</v>
          </cell>
          <cell r="L1297">
            <v>-13</v>
          </cell>
        </row>
        <row r="1298">
          <cell r="D1298">
            <v>5020</v>
          </cell>
          <cell r="E1298" t="str">
            <v>600.3014.64.5020.000.000.00000</v>
          </cell>
          <cell r="F1298" t="str">
            <v>Brokerage Transportation</v>
          </cell>
          <cell r="G1298">
            <v>21924570.829999998</v>
          </cell>
          <cell r="H1298">
            <v>2299701.02</v>
          </cell>
          <cell r="I1298">
            <v>24224271.850000001</v>
          </cell>
          <cell r="K1298">
            <v>24224271.850000001</v>
          </cell>
          <cell r="L1298">
            <v>2299701.02</v>
          </cell>
        </row>
        <row r="1299">
          <cell r="D1299">
            <v>5020</v>
          </cell>
          <cell r="E1299" t="str">
            <v>600.3014.64.5021.000.000.00000</v>
          </cell>
          <cell r="F1299" t="str">
            <v>Fuel Surcharge Brokerage</v>
          </cell>
          <cell r="G1299">
            <v>10271.36</v>
          </cell>
          <cell r="H1299">
            <v>0</v>
          </cell>
          <cell r="I1299">
            <v>10271.36</v>
          </cell>
          <cell r="K1299">
            <v>10271.36</v>
          </cell>
          <cell r="L1299">
            <v>0</v>
          </cell>
        </row>
        <row r="1300">
          <cell r="D1300">
            <v>5101</v>
          </cell>
          <cell r="E1300" t="str">
            <v>600.3014.64.5100.000.000.00000</v>
          </cell>
          <cell r="F1300" t="str">
            <v>Fuel</v>
          </cell>
          <cell r="G1300">
            <v>5.5</v>
          </cell>
          <cell r="H1300">
            <v>0</v>
          </cell>
          <cell r="I1300">
            <v>5.5</v>
          </cell>
          <cell r="K1300">
            <v>5.5</v>
          </cell>
          <cell r="L1300">
            <v>0</v>
          </cell>
        </row>
        <row r="1301">
          <cell r="D1301">
            <v>5140</v>
          </cell>
          <cell r="E1301" t="str">
            <v>600.3014.64.5140.000.000.00000</v>
          </cell>
          <cell r="F1301" t="str">
            <v>Equipment Rental</v>
          </cell>
          <cell r="G1301">
            <v>5949.55</v>
          </cell>
          <cell r="H1301">
            <v>465.89</v>
          </cell>
          <cell r="I1301">
            <v>6415.44</v>
          </cell>
          <cell r="K1301">
            <v>6415.44</v>
          </cell>
          <cell r="L1301">
            <v>465.89</v>
          </cell>
        </row>
        <row r="1302">
          <cell r="D1302">
            <v>5500</v>
          </cell>
          <cell r="E1302" t="str">
            <v>600.3014.64.5160.000.000.00000</v>
          </cell>
          <cell r="F1302" t="str">
            <v>Brokerage Adjustments</v>
          </cell>
          <cell r="G1302">
            <v>-4082.01</v>
          </cell>
          <cell r="H1302">
            <v>0</v>
          </cell>
          <cell r="I1302">
            <v>-4082.01</v>
          </cell>
          <cell r="K1302">
            <v>-4082.01</v>
          </cell>
          <cell r="L1302">
            <v>0</v>
          </cell>
        </row>
        <row r="1303">
          <cell r="D1303">
            <v>5025</v>
          </cell>
          <cell r="E1303" t="str">
            <v>600.3014.64.5290.000.000.00000</v>
          </cell>
          <cell r="F1303" t="str">
            <v>Comdata Fee</v>
          </cell>
          <cell r="G1303">
            <v>3132.4</v>
          </cell>
          <cell r="H1303">
            <v>-1322.11</v>
          </cell>
          <cell r="I1303">
            <v>1810.29</v>
          </cell>
          <cell r="K1303">
            <v>1810.29</v>
          </cell>
          <cell r="L1303">
            <v>-1322.11</v>
          </cell>
        </row>
        <row r="1304">
          <cell r="D1304">
            <v>5025</v>
          </cell>
          <cell r="E1304" t="str">
            <v>600.3014.64.5291.000.000.00000</v>
          </cell>
          <cell r="F1304" t="str">
            <v>Quickpay fee</v>
          </cell>
          <cell r="G1304">
            <v>-20448.41</v>
          </cell>
          <cell r="H1304">
            <v>-3614.39</v>
          </cell>
          <cell r="I1304">
            <v>-24062.799999999999</v>
          </cell>
          <cell r="K1304">
            <v>-24062.799999999999</v>
          </cell>
          <cell r="L1304">
            <v>-3614.39</v>
          </cell>
        </row>
        <row r="1305">
          <cell r="D1305">
            <v>7040</v>
          </cell>
          <cell r="E1305" t="str">
            <v>600.3014.64.7040.000.000.00000</v>
          </cell>
          <cell r="F1305" t="str">
            <v>Payroll Expense</v>
          </cell>
          <cell r="G1305">
            <v>1204620.54</v>
          </cell>
          <cell r="H1305">
            <v>121998.76</v>
          </cell>
          <cell r="I1305">
            <v>1326619.3</v>
          </cell>
          <cell r="K1305">
            <v>1326619.3</v>
          </cell>
          <cell r="L1305">
            <v>121998.76</v>
          </cell>
        </row>
        <row r="1306">
          <cell r="D1306">
            <v>7040</v>
          </cell>
          <cell r="E1306" t="str">
            <v>600.3014.64.7043.000.000.00000</v>
          </cell>
          <cell r="F1306" t="str">
            <v>Bonus Expense</v>
          </cell>
          <cell r="G1306">
            <v>159346.51999999999</v>
          </cell>
          <cell r="H1306">
            <v>22331.26</v>
          </cell>
          <cell r="I1306">
            <v>181677.78</v>
          </cell>
          <cell r="K1306">
            <v>181677.78</v>
          </cell>
          <cell r="L1306">
            <v>22331.26</v>
          </cell>
        </row>
        <row r="1307">
          <cell r="D1307">
            <v>7045</v>
          </cell>
          <cell r="E1307" t="str">
            <v>600.3014.64.7045.000.000.00000</v>
          </cell>
          <cell r="F1307" t="str">
            <v>Commissions</v>
          </cell>
          <cell r="G1307">
            <v>503611.7</v>
          </cell>
          <cell r="H1307">
            <v>-67287.460000000006</v>
          </cell>
          <cell r="I1307">
            <v>436324.24</v>
          </cell>
          <cell r="K1307">
            <v>436324.24</v>
          </cell>
          <cell r="L1307">
            <v>-67287.460000000006</v>
          </cell>
        </row>
        <row r="1308">
          <cell r="D1308">
            <v>7045</v>
          </cell>
          <cell r="E1308" t="str">
            <v>600.3014.64.7046.000.000.00000</v>
          </cell>
          <cell r="F1308" t="str">
            <v>Non variable comp expense</v>
          </cell>
          <cell r="G1308">
            <v>76643.16</v>
          </cell>
          <cell r="H1308">
            <v>0</v>
          </cell>
          <cell r="I1308">
            <v>76643.16</v>
          </cell>
          <cell r="K1308">
            <v>76643.16</v>
          </cell>
          <cell r="L1308">
            <v>0</v>
          </cell>
        </row>
        <row r="1309">
          <cell r="D1309">
            <v>7045</v>
          </cell>
          <cell r="E1309" t="str">
            <v>600.3014.64.7047.000.000.00000</v>
          </cell>
          <cell r="F1309" t="str">
            <v>Hourly gain share (hits)</v>
          </cell>
          <cell r="G1309">
            <v>-36402.6</v>
          </cell>
          <cell r="H1309">
            <v>118739.25</v>
          </cell>
          <cell r="I1309">
            <v>82336.649999999994</v>
          </cell>
          <cell r="K1309">
            <v>82336.649999999994</v>
          </cell>
          <cell r="L1309">
            <v>118739.25</v>
          </cell>
        </row>
        <row r="1310">
          <cell r="D1310">
            <v>7045</v>
          </cell>
          <cell r="E1310" t="str">
            <v>600.3014.64.7048.000.000.00000</v>
          </cell>
          <cell r="F1310" t="str">
            <v>Management cash bonus (spiffs)</v>
          </cell>
          <cell r="G1310">
            <v>-1621.56</v>
          </cell>
          <cell r="H1310">
            <v>11295.04</v>
          </cell>
          <cell r="I1310">
            <v>9673.48</v>
          </cell>
          <cell r="K1310">
            <v>9673.48</v>
          </cell>
          <cell r="L1310">
            <v>11295.04</v>
          </cell>
        </row>
        <row r="1311">
          <cell r="D1311">
            <v>7050</v>
          </cell>
          <cell r="E1311" t="str">
            <v>600.3014.64.7055.000.000.00000</v>
          </cell>
          <cell r="F1311" t="str">
            <v>FICA</v>
          </cell>
          <cell r="G1311">
            <v>132906.12</v>
          </cell>
          <cell r="H1311">
            <v>14347.52</v>
          </cell>
          <cell r="I1311">
            <v>147253.64000000001</v>
          </cell>
          <cell r="K1311">
            <v>147253.64000000001</v>
          </cell>
          <cell r="L1311">
            <v>14347.52</v>
          </cell>
        </row>
        <row r="1312">
          <cell r="D1312">
            <v>7050</v>
          </cell>
          <cell r="E1312" t="str">
            <v>600.3014.64.7070.000.000.00000</v>
          </cell>
          <cell r="F1312" t="str">
            <v>Benefit Allocation</v>
          </cell>
          <cell r="G1312">
            <v>138571.87</v>
          </cell>
          <cell r="H1312">
            <v>14572.47</v>
          </cell>
          <cell r="I1312">
            <v>153144.34</v>
          </cell>
          <cell r="K1312">
            <v>153144.34</v>
          </cell>
          <cell r="L1312">
            <v>14572.47</v>
          </cell>
        </row>
        <row r="1313">
          <cell r="D1313">
            <v>7101</v>
          </cell>
          <cell r="E1313" t="str">
            <v>600.3014.64.7140.000.000.00000</v>
          </cell>
          <cell r="F1313" t="str">
            <v>Leased equipment</v>
          </cell>
          <cell r="G1313">
            <v>4698</v>
          </cell>
          <cell r="H1313">
            <v>0</v>
          </cell>
          <cell r="I1313">
            <v>4698</v>
          </cell>
          <cell r="K1313">
            <v>4698</v>
          </cell>
          <cell r="L1313">
            <v>0</v>
          </cell>
        </row>
        <row r="1314">
          <cell r="D1314">
            <v>7200</v>
          </cell>
          <cell r="E1314" t="str">
            <v>600.3014.64.7210.000.000.00000</v>
          </cell>
          <cell r="F1314" t="str">
            <v>Supplies</v>
          </cell>
          <cell r="G1314">
            <v>252.97</v>
          </cell>
          <cell r="H1314">
            <v>0</v>
          </cell>
          <cell r="I1314">
            <v>252.97</v>
          </cell>
          <cell r="K1314">
            <v>252.97</v>
          </cell>
          <cell r="L1314">
            <v>0</v>
          </cell>
        </row>
        <row r="1315">
          <cell r="D1315">
            <v>7250</v>
          </cell>
          <cell r="E1315" t="str">
            <v>600.3014.64.7250.000.000.00000</v>
          </cell>
          <cell r="F1315" t="str">
            <v>Purchased Services</v>
          </cell>
          <cell r="G1315">
            <v>1671.01</v>
          </cell>
          <cell r="H1315">
            <v>0</v>
          </cell>
          <cell r="I1315">
            <v>1671.01</v>
          </cell>
          <cell r="K1315">
            <v>1671.01</v>
          </cell>
          <cell r="L1315">
            <v>0</v>
          </cell>
        </row>
        <row r="1316">
          <cell r="D1316">
            <v>7300</v>
          </cell>
          <cell r="E1316" t="str">
            <v>600.3014.64.7300.000.000.00000</v>
          </cell>
          <cell r="F1316" t="str">
            <v>Travel Expense &amp; Lodging</v>
          </cell>
          <cell r="G1316">
            <v>11149.02</v>
          </cell>
          <cell r="H1316">
            <v>0</v>
          </cell>
          <cell r="I1316">
            <v>11149.02</v>
          </cell>
          <cell r="K1316">
            <v>11149.02</v>
          </cell>
          <cell r="L1316">
            <v>0</v>
          </cell>
        </row>
        <row r="1317">
          <cell r="D1317">
            <v>7300</v>
          </cell>
          <cell r="E1317" t="str">
            <v>600.3014.64.7301.000.000.00000</v>
          </cell>
          <cell r="F1317" t="str">
            <v>Auto Rental</v>
          </cell>
          <cell r="G1317">
            <v>265.76</v>
          </cell>
          <cell r="H1317">
            <v>0</v>
          </cell>
          <cell r="I1317">
            <v>265.76</v>
          </cell>
          <cell r="K1317">
            <v>265.76</v>
          </cell>
          <cell r="L1317">
            <v>0</v>
          </cell>
        </row>
        <row r="1318">
          <cell r="D1318">
            <v>7300</v>
          </cell>
          <cell r="E1318" t="str">
            <v>600.3014.64.7302.000.000.00000</v>
          </cell>
          <cell r="F1318" t="str">
            <v>Parking/Ground Transp/Tolls</v>
          </cell>
          <cell r="G1318">
            <v>42</v>
          </cell>
          <cell r="H1318">
            <v>32</v>
          </cell>
          <cell r="I1318">
            <v>74</v>
          </cell>
          <cell r="K1318">
            <v>74</v>
          </cell>
          <cell r="L1318">
            <v>32</v>
          </cell>
        </row>
        <row r="1319">
          <cell r="D1319">
            <v>7300</v>
          </cell>
          <cell r="E1319" t="str">
            <v>600.3014.64.7303.000.000.00000</v>
          </cell>
          <cell r="F1319" t="str">
            <v>Auto: Gas/Mileage</v>
          </cell>
          <cell r="G1319">
            <v>221.41</v>
          </cell>
          <cell r="H1319">
            <v>77.7</v>
          </cell>
          <cell r="I1319">
            <v>299.11</v>
          </cell>
          <cell r="K1319">
            <v>299.11</v>
          </cell>
          <cell r="L1319">
            <v>77.7</v>
          </cell>
        </row>
        <row r="1320">
          <cell r="D1320">
            <v>7300</v>
          </cell>
          <cell r="E1320" t="str">
            <v>600.3014.64.7304.000.000.00000</v>
          </cell>
          <cell r="F1320" t="str">
            <v>Hotel</v>
          </cell>
          <cell r="G1320">
            <v>412.15</v>
          </cell>
          <cell r="H1320">
            <v>94.08</v>
          </cell>
          <cell r="I1320">
            <v>506.23</v>
          </cell>
          <cell r="K1320">
            <v>506.23</v>
          </cell>
          <cell r="L1320">
            <v>94.08</v>
          </cell>
        </row>
        <row r="1321">
          <cell r="D1321">
            <v>7300</v>
          </cell>
          <cell r="E1321" t="str">
            <v>600.3014.64.7305.000.000.00000</v>
          </cell>
          <cell r="F1321" t="str">
            <v>Airfare &amp; Fees</v>
          </cell>
          <cell r="G1321">
            <v>2087.6999999999998</v>
          </cell>
          <cell r="H1321">
            <v>673.8</v>
          </cell>
          <cell r="I1321">
            <v>2761.5</v>
          </cell>
          <cell r="K1321">
            <v>2761.5</v>
          </cell>
          <cell r="L1321">
            <v>673.8</v>
          </cell>
        </row>
        <row r="1322">
          <cell r="D1322">
            <v>7300</v>
          </cell>
          <cell r="E1322" t="str">
            <v>600.3014.64.7310.000.000.00000</v>
          </cell>
          <cell r="F1322" t="str">
            <v>Entertainment</v>
          </cell>
          <cell r="G1322">
            <v>741</v>
          </cell>
          <cell r="H1322">
            <v>0</v>
          </cell>
          <cell r="I1322">
            <v>741</v>
          </cell>
          <cell r="K1322">
            <v>741</v>
          </cell>
          <cell r="L1322">
            <v>0</v>
          </cell>
        </row>
        <row r="1323">
          <cell r="D1323">
            <v>7300</v>
          </cell>
          <cell r="E1323" t="str">
            <v>600.3014.64.7320.000.000.00000</v>
          </cell>
          <cell r="F1323" t="str">
            <v>Meals</v>
          </cell>
          <cell r="G1323">
            <v>2891.62</v>
          </cell>
          <cell r="H1323">
            <v>0</v>
          </cell>
          <cell r="I1323">
            <v>2891.62</v>
          </cell>
          <cell r="K1323">
            <v>2891.62</v>
          </cell>
          <cell r="L1323">
            <v>0</v>
          </cell>
        </row>
        <row r="1324">
          <cell r="D1324">
            <v>7300</v>
          </cell>
          <cell r="E1324" t="str">
            <v>600.3014.64.7321.000.000.00000</v>
          </cell>
          <cell r="F1324" t="str">
            <v>Breakfast</v>
          </cell>
          <cell r="G1324">
            <v>42.65</v>
          </cell>
          <cell r="H1324">
            <v>0</v>
          </cell>
          <cell r="I1324">
            <v>42.65</v>
          </cell>
          <cell r="K1324">
            <v>42.65</v>
          </cell>
          <cell r="L1324">
            <v>0</v>
          </cell>
        </row>
        <row r="1325">
          <cell r="D1325">
            <v>7300</v>
          </cell>
          <cell r="E1325" t="str">
            <v>600.3014.64.7322.000.000.00000</v>
          </cell>
          <cell r="F1325" t="str">
            <v>Lunch</v>
          </cell>
          <cell r="G1325">
            <v>69.239999999999995</v>
          </cell>
          <cell r="H1325">
            <v>0</v>
          </cell>
          <cell r="I1325">
            <v>69.239999999999995</v>
          </cell>
          <cell r="K1325">
            <v>69.239999999999995</v>
          </cell>
          <cell r="L1325">
            <v>0</v>
          </cell>
        </row>
        <row r="1326">
          <cell r="D1326">
            <v>7300</v>
          </cell>
          <cell r="E1326" t="str">
            <v>600.3014.64.7323.000.000.00000</v>
          </cell>
          <cell r="F1326" t="str">
            <v>Dinner</v>
          </cell>
          <cell r="G1326">
            <v>512.03</v>
          </cell>
          <cell r="H1326">
            <v>0</v>
          </cell>
          <cell r="I1326">
            <v>512.03</v>
          </cell>
          <cell r="K1326">
            <v>512.03</v>
          </cell>
          <cell r="L1326">
            <v>0</v>
          </cell>
        </row>
        <row r="1327">
          <cell r="D1327">
            <v>7300</v>
          </cell>
          <cell r="E1327" t="str">
            <v>600.3014.64.7324.000.000.00000</v>
          </cell>
          <cell r="F1327" t="str">
            <v>Snacks/Beverages</v>
          </cell>
          <cell r="G1327">
            <v>98.94</v>
          </cell>
          <cell r="H1327">
            <v>0</v>
          </cell>
          <cell r="I1327">
            <v>98.94</v>
          </cell>
          <cell r="K1327">
            <v>98.94</v>
          </cell>
          <cell r="L1327">
            <v>0</v>
          </cell>
        </row>
        <row r="1328">
          <cell r="D1328">
            <v>7300</v>
          </cell>
          <cell r="E1328" t="str">
            <v>600.3014.64.7325.000.000.00000</v>
          </cell>
          <cell r="F1328" t="str">
            <v>Business Meal</v>
          </cell>
          <cell r="G1328">
            <v>1282.22</v>
          </cell>
          <cell r="H1328">
            <v>160.86000000000001</v>
          </cell>
          <cell r="I1328">
            <v>1443.08</v>
          </cell>
          <cell r="K1328">
            <v>1443.08</v>
          </cell>
          <cell r="L1328">
            <v>160.86000000000001</v>
          </cell>
        </row>
        <row r="1329">
          <cell r="D1329">
            <v>7330</v>
          </cell>
          <cell r="E1329" t="str">
            <v>600.3014.64.7330.000.000.00000</v>
          </cell>
          <cell r="F1329" t="str">
            <v>Data and Telecommunications</v>
          </cell>
          <cell r="G1329">
            <v>5443.53</v>
          </cell>
          <cell r="H1329">
            <v>650</v>
          </cell>
          <cell r="I1329">
            <v>6093.53</v>
          </cell>
          <cell r="K1329">
            <v>6093.53</v>
          </cell>
          <cell r="L1329">
            <v>650</v>
          </cell>
        </row>
        <row r="1330">
          <cell r="D1330">
            <v>7560</v>
          </cell>
          <cell r="E1330" t="str">
            <v>600.3014.64.7560.000.000.00000</v>
          </cell>
          <cell r="F1330" t="str">
            <v>Commerical Insurance</v>
          </cell>
          <cell r="G1330">
            <v>104</v>
          </cell>
          <cell r="H1330">
            <v>0</v>
          </cell>
          <cell r="I1330">
            <v>104</v>
          </cell>
          <cell r="K1330">
            <v>104</v>
          </cell>
          <cell r="L1330">
            <v>0</v>
          </cell>
        </row>
        <row r="1331">
          <cell r="D1331">
            <v>7560</v>
          </cell>
          <cell r="E1331" t="str">
            <v>600.3014.64.7562.000.000.00000</v>
          </cell>
          <cell r="F1331" t="str">
            <v>Claims</v>
          </cell>
          <cell r="G1331">
            <v>312.20999999999998</v>
          </cell>
          <cell r="H1331">
            <v>0</v>
          </cell>
          <cell r="I1331">
            <v>312.20999999999998</v>
          </cell>
          <cell r="K1331">
            <v>312.20999999999998</v>
          </cell>
          <cell r="L1331">
            <v>0</v>
          </cell>
        </row>
        <row r="1332">
          <cell r="D1332">
            <v>7600</v>
          </cell>
          <cell r="E1332" t="str">
            <v>600.3014.64.7600.000.000.00000</v>
          </cell>
          <cell r="F1332" t="str">
            <v>Postage</v>
          </cell>
          <cell r="G1332">
            <v>51.25</v>
          </cell>
          <cell r="H1332">
            <v>0</v>
          </cell>
          <cell r="I1332">
            <v>51.25</v>
          </cell>
          <cell r="K1332">
            <v>51.25</v>
          </cell>
          <cell r="L1332">
            <v>0</v>
          </cell>
        </row>
        <row r="1333">
          <cell r="D1333">
            <v>7600</v>
          </cell>
          <cell r="E1333" t="str">
            <v>600.3014.64.7650.000.000.00000</v>
          </cell>
          <cell r="F1333" t="str">
            <v>Dues &amp; Subscriptions</v>
          </cell>
          <cell r="G1333">
            <v>318</v>
          </cell>
          <cell r="H1333">
            <v>0</v>
          </cell>
          <cell r="I1333">
            <v>318</v>
          </cell>
          <cell r="K1333">
            <v>318</v>
          </cell>
          <cell r="L1333">
            <v>0</v>
          </cell>
        </row>
        <row r="1334">
          <cell r="D1334">
            <v>7600</v>
          </cell>
          <cell r="E1334" t="str">
            <v>600.3014.64.7660.000.000.00000</v>
          </cell>
          <cell r="F1334" t="str">
            <v>Seminars &amp; Conferences</v>
          </cell>
          <cell r="G1334">
            <v>100</v>
          </cell>
          <cell r="H1334">
            <v>0</v>
          </cell>
          <cell r="I1334">
            <v>100</v>
          </cell>
          <cell r="K1334">
            <v>100</v>
          </cell>
          <cell r="L1334">
            <v>0</v>
          </cell>
        </row>
        <row r="1335">
          <cell r="D1335">
            <v>7800</v>
          </cell>
          <cell r="E1335" t="str">
            <v>600.3014.64.7800.000.000.00000</v>
          </cell>
          <cell r="F1335" t="str">
            <v>Depreciation</v>
          </cell>
          <cell r="G1335">
            <v>3237.79</v>
          </cell>
          <cell r="H1335">
            <v>0</v>
          </cell>
          <cell r="I1335">
            <v>3237.79</v>
          </cell>
          <cell r="K1335">
            <v>3237.79</v>
          </cell>
          <cell r="L1335">
            <v>0</v>
          </cell>
        </row>
        <row r="1336">
          <cell r="D1336">
            <v>7820</v>
          </cell>
          <cell r="E1336" t="str">
            <v>600.3014.64.7820.000.000.00000</v>
          </cell>
          <cell r="F1336" t="str">
            <v>Bad Debt</v>
          </cell>
          <cell r="G1336">
            <v>111611.43</v>
          </cell>
          <cell r="H1336">
            <v>-30813.42</v>
          </cell>
          <cell r="I1336">
            <v>80798.009999999995</v>
          </cell>
          <cell r="K1336">
            <v>80798.009999999995</v>
          </cell>
          <cell r="L1336">
            <v>-30813.42</v>
          </cell>
        </row>
        <row r="1337">
          <cell r="D1337">
            <v>7600</v>
          </cell>
          <cell r="E1337" t="str">
            <v>600.3014.64.7905.000.000.00000</v>
          </cell>
          <cell r="F1337" t="str">
            <v>Miscellaneous Expense</v>
          </cell>
          <cell r="G1337">
            <v>324.13</v>
          </cell>
          <cell r="H1337">
            <v>83.42</v>
          </cell>
          <cell r="I1337">
            <v>407.55</v>
          </cell>
          <cell r="K1337">
            <v>407.55</v>
          </cell>
          <cell r="L1337">
            <v>83.42</v>
          </cell>
        </row>
        <row r="1338">
          <cell r="D1338">
            <v>7800</v>
          </cell>
          <cell r="E1338" t="str">
            <v>600.3014.64.7992.000.000.00000</v>
          </cell>
          <cell r="F1338" t="str">
            <v>IT Allocation (Depreciation)</v>
          </cell>
          <cell r="G1338">
            <v>26076.49</v>
          </cell>
          <cell r="H1338">
            <v>3133.7</v>
          </cell>
          <cell r="I1338">
            <v>29210.19</v>
          </cell>
          <cell r="K1338">
            <v>29210.19</v>
          </cell>
          <cell r="L1338">
            <v>3133.7</v>
          </cell>
        </row>
        <row r="1339">
          <cell r="D1339">
            <v>7999</v>
          </cell>
          <cell r="E1339" t="str">
            <v>600.3014.64.7994.000.000.00000</v>
          </cell>
          <cell r="F1339" t="str">
            <v>Turbo Allocation</v>
          </cell>
          <cell r="G1339">
            <v>691826.71</v>
          </cell>
          <cell r="H1339">
            <v>65716</v>
          </cell>
          <cell r="I1339">
            <v>757542.71</v>
          </cell>
          <cell r="K1339">
            <v>757542.71</v>
          </cell>
          <cell r="L1339">
            <v>65716</v>
          </cell>
        </row>
        <row r="1340">
          <cell r="D1340">
            <v>7520</v>
          </cell>
          <cell r="E1340" t="str">
            <v>600.3014.64.7995.000.000.00000</v>
          </cell>
          <cell r="F1340" t="str">
            <v>Recruiting Allocation</v>
          </cell>
          <cell r="G1340">
            <v>7500</v>
          </cell>
          <cell r="H1340">
            <v>0</v>
          </cell>
          <cell r="I1340">
            <v>7500</v>
          </cell>
          <cell r="K1340">
            <v>7500</v>
          </cell>
          <cell r="L1340">
            <v>0</v>
          </cell>
        </row>
        <row r="1341">
          <cell r="D1341">
            <v>7530</v>
          </cell>
          <cell r="E1341" t="str">
            <v>600.3014.64.7996.000.000.00000</v>
          </cell>
          <cell r="F1341" t="str">
            <v>Training Allocation</v>
          </cell>
          <cell r="G1341">
            <v>12500</v>
          </cell>
          <cell r="H1341">
            <v>0</v>
          </cell>
          <cell r="I1341">
            <v>12500</v>
          </cell>
          <cell r="K1341">
            <v>12500</v>
          </cell>
          <cell r="L1341">
            <v>0</v>
          </cell>
        </row>
        <row r="1342">
          <cell r="D1342">
            <v>7510</v>
          </cell>
          <cell r="E1342" t="str">
            <v>600.3014.64.7997.000.000.00000</v>
          </cell>
          <cell r="F1342" t="str">
            <v>IT Allocation (Purch Srv)</v>
          </cell>
          <cell r="G1342">
            <v>160454.63</v>
          </cell>
          <cell r="H1342">
            <v>14218.96</v>
          </cell>
          <cell r="I1342">
            <v>174673.59</v>
          </cell>
          <cell r="K1342">
            <v>174673.59</v>
          </cell>
          <cell r="L1342">
            <v>14218.96</v>
          </cell>
        </row>
        <row r="1343">
          <cell r="D1343">
            <v>7999</v>
          </cell>
          <cell r="E1343" t="str">
            <v>600.3014.64.7998.000.000.00000</v>
          </cell>
          <cell r="F1343" t="str">
            <v>FABP Allocation</v>
          </cell>
          <cell r="G1343">
            <v>102445</v>
          </cell>
          <cell r="H1343">
            <v>12544</v>
          </cell>
          <cell r="I1343">
            <v>114989</v>
          </cell>
          <cell r="K1343">
            <v>114989</v>
          </cell>
          <cell r="L1343">
            <v>12544</v>
          </cell>
        </row>
        <row r="1344">
          <cell r="D1344">
            <v>8101</v>
          </cell>
          <cell r="E1344" t="str">
            <v>600.3014.64.8994.000.000.00000</v>
          </cell>
          <cell r="F1344" t="str">
            <v>Other Taxes</v>
          </cell>
          <cell r="G1344">
            <v>17.27</v>
          </cell>
          <cell r="H1344">
            <v>0</v>
          </cell>
          <cell r="I1344">
            <v>17.27</v>
          </cell>
          <cell r="K1344">
            <v>17.27</v>
          </cell>
          <cell r="L1344">
            <v>0</v>
          </cell>
        </row>
        <row r="1345">
          <cell r="D1345">
            <v>5020</v>
          </cell>
          <cell r="E1345" t="str">
            <v>600.3014.65.5020.000.000.00000</v>
          </cell>
          <cell r="F1345" t="str">
            <v>Brokerage Transportation</v>
          </cell>
          <cell r="G1345">
            <v>3735.17</v>
          </cell>
          <cell r="H1345">
            <v>0</v>
          </cell>
          <cell r="I1345">
            <v>3735.17</v>
          </cell>
          <cell r="K1345">
            <v>3735.17</v>
          </cell>
          <cell r="L1345">
            <v>0</v>
          </cell>
        </row>
        <row r="1346">
          <cell r="D1346">
            <v>5025</v>
          </cell>
          <cell r="E1346" t="str">
            <v>600.3014.65.5290.000.000.00000</v>
          </cell>
          <cell r="F1346" t="str">
            <v>Comdata Fee</v>
          </cell>
          <cell r="G1346">
            <v>53</v>
          </cell>
          <cell r="H1346">
            <v>0</v>
          </cell>
          <cell r="I1346">
            <v>53</v>
          </cell>
          <cell r="K1346">
            <v>53</v>
          </cell>
          <cell r="L1346">
            <v>0</v>
          </cell>
        </row>
        <row r="1347">
          <cell r="D1347">
            <v>7330</v>
          </cell>
          <cell r="E1347" t="str">
            <v>600.3014.65.7330.000.000.00000</v>
          </cell>
          <cell r="F1347" t="str">
            <v>Data and Telecommunications</v>
          </cell>
          <cell r="G1347">
            <v>222.67</v>
          </cell>
          <cell r="H1347">
            <v>0</v>
          </cell>
          <cell r="I1347">
            <v>222.67</v>
          </cell>
          <cell r="K1347">
            <v>222.67</v>
          </cell>
          <cell r="L1347">
            <v>0</v>
          </cell>
        </row>
        <row r="1348">
          <cell r="D1348">
            <v>4022</v>
          </cell>
          <cell r="E1348" t="str">
            <v>600.3014.97.4020.000.000.00000</v>
          </cell>
          <cell r="F1348" t="str">
            <v>Brokerage Revenue</v>
          </cell>
          <cell r="G1348">
            <v>-3678226.95</v>
          </cell>
          <cell r="H1348">
            <v>-460635.94</v>
          </cell>
          <cell r="I1348">
            <v>-4138862.89</v>
          </cell>
          <cell r="K1348">
            <v>-4138862.89</v>
          </cell>
          <cell r="L1348">
            <v>-460635.94</v>
          </cell>
        </row>
        <row r="1349">
          <cell r="D1349">
            <v>4022</v>
          </cell>
          <cell r="E1349" t="str">
            <v>600.3014.97.4021.000.000.00000</v>
          </cell>
          <cell r="F1349" t="str">
            <v>Fuel Surcharge Brokerage</v>
          </cell>
          <cell r="G1349">
            <v>-90222.79</v>
          </cell>
          <cell r="H1349">
            <v>-15173.32</v>
          </cell>
          <cell r="I1349">
            <v>-105396.11</v>
          </cell>
          <cell r="K1349">
            <v>-105396.11</v>
          </cell>
          <cell r="L1349">
            <v>-15173.32</v>
          </cell>
        </row>
        <row r="1350">
          <cell r="D1350">
            <v>4090</v>
          </cell>
          <cell r="E1350" t="str">
            <v>600.3014.97.4090.000.000.00000</v>
          </cell>
          <cell r="F1350" t="str">
            <v>Adjustments to Revenue</v>
          </cell>
          <cell r="G1350">
            <v>-870.79</v>
          </cell>
          <cell r="H1350">
            <v>0</v>
          </cell>
          <cell r="I1350">
            <v>-870.79</v>
          </cell>
          <cell r="K1350">
            <v>-870.79</v>
          </cell>
          <cell r="L1350">
            <v>0</v>
          </cell>
        </row>
        <row r="1351">
          <cell r="D1351">
            <v>5020</v>
          </cell>
          <cell r="E1351" t="str">
            <v>600.3014.97.5020.000.000.00000</v>
          </cell>
          <cell r="F1351" t="str">
            <v>Brokerage Transportation</v>
          </cell>
          <cell r="G1351">
            <v>3368596.99</v>
          </cell>
          <cell r="H1351">
            <v>413076.39</v>
          </cell>
          <cell r="I1351">
            <v>3781673.38</v>
          </cell>
          <cell r="K1351">
            <v>3781673.38</v>
          </cell>
          <cell r="L1351">
            <v>413076.39</v>
          </cell>
        </row>
        <row r="1352">
          <cell r="D1352">
            <v>5110</v>
          </cell>
          <cell r="E1352" t="str">
            <v>600.3014.97.5110.000.000.00000</v>
          </cell>
          <cell r="F1352" t="str">
            <v>Truck Repairs and Maintenance</v>
          </cell>
          <cell r="G1352">
            <v>1107.58</v>
          </cell>
          <cell r="H1352">
            <v>0</v>
          </cell>
          <cell r="I1352">
            <v>1107.58</v>
          </cell>
          <cell r="K1352">
            <v>1107.58</v>
          </cell>
          <cell r="L1352">
            <v>0</v>
          </cell>
        </row>
        <row r="1353">
          <cell r="D1353">
            <v>5500</v>
          </cell>
          <cell r="E1353" t="str">
            <v>600.3014.97.5160.000.000.00000</v>
          </cell>
          <cell r="F1353" t="str">
            <v>Brokerage Adjustments</v>
          </cell>
          <cell r="G1353">
            <v>-3600</v>
          </cell>
          <cell r="H1353">
            <v>0</v>
          </cell>
          <cell r="I1353">
            <v>-3600</v>
          </cell>
          <cell r="K1353">
            <v>-3600</v>
          </cell>
          <cell r="L1353">
            <v>0</v>
          </cell>
        </row>
        <row r="1354">
          <cell r="D1354">
            <v>5025</v>
          </cell>
          <cell r="E1354" t="str">
            <v>600.3014.97.5290.000.000.00000</v>
          </cell>
          <cell r="F1354" t="str">
            <v>Comdata Fee</v>
          </cell>
          <cell r="G1354">
            <v>-35934.81</v>
          </cell>
          <cell r="H1354">
            <v>-61.07</v>
          </cell>
          <cell r="I1354">
            <v>-35995.879999999997</v>
          </cell>
          <cell r="K1354">
            <v>-35995.879999999997</v>
          </cell>
          <cell r="L1354">
            <v>-61.07</v>
          </cell>
        </row>
        <row r="1355">
          <cell r="D1355">
            <v>5025</v>
          </cell>
          <cell r="E1355" t="str">
            <v>600.3014.97.5291.000.000.00000</v>
          </cell>
          <cell r="F1355" t="str">
            <v>Quickpay fee</v>
          </cell>
          <cell r="G1355">
            <v>-4051.65</v>
          </cell>
          <cell r="H1355">
            <v>-688.76</v>
          </cell>
          <cell r="I1355">
            <v>-4740.41</v>
          </cell>
          <cell r="K1355">
            <v>-4740.41</v>
          </cell>
          <cell r="L1355">
            <v>-688.76</v>
          </cell>
        </row>
        <row r="1356">
          <cell r="D1356">
            <v>7040</v>
          </cell>
          <cell r="E1356" t="str">
            <v>600.3014.97.7040.000.000.00000</v>
          </cell>
          <cell r="F1356" t="str">
            <v>Payroll Expense</v>
          </cell>
          <cell r="G1356">
            <v>564228.82999999996</v>
          </cell>
          <cell r="H1356">
            <v>46982.69</v>
          </cell>
          <cell r="I1356">
            <v>611211.52000000002</v>
          </cell>
          <cell r="K1356">
            <v>611211.52000000002</v>
          </cell>
          <cell r="L1356">
            <v>46982.69</v>
          </cell>
        </row>
        <row r="1357">
          <cell r="D1357">
            <v>7040</v>
          </cell>
          <cell r="E1357" t="str">
            <v>600.3014.97.7043.000.000.00000</v>
          </cell>
          <cell r="F1357" t="str">
            <v>Bonus Expense</v>
          </cell>
          <cell r="G1357">
            <v>53690.82</v>
          </cell>
          <cell r="H1357">
            <v>150</v>
          </cell>
          <cell r="I1357">
            <v>53840.82</v>
          </cell>
          <cell r="K1357">
            <v>53840.82</v>
          </cell>
          <cell r="L1357">
            <v>150</v>
          </cell>
        </row>
        <row r="1358">
          <cell r="D1358">
            <v>7045</v>
          </cell>
          <cell r="E1358" t="str">
            <v>600.3014.97.7045.000.000.00000</v>
          </cell>
          <cell r="F1358" t="str">
            <v>Commissions</v>
          </cell>
          <cell r="G1358">
            <v>80046.31</v>
          </cell>
          <cell r="H1358">
            <v>-10643.28</v>
          </cell>
          <cell r="I1358">
            <v>69403.03</v>
          </cell>
          <cell r="K1358">
            <v>69403.03</v>
          </cell>
          <cell r="L1358">
            <v>-10643.28</v>
          </cell>
        </row>
        <row r="1359">
          <cell r="D1359">
            <v>7045</v>
          </cell>
          <cell r="E1359" t="str">
            <v>600.3014.97.7046.000.000.00000</v>
          </cell>
          <cell r="F1359" t="str">
            <v>Non variable comp expense</v>
          </cell>
          <cell r="G1359">
            <v>5616.05</v>
          </cell>
          <cell r="H1359">
            <v>0</v>
          </cell>
          <cell r="I1359">
            <v>5616.05</v>
          </cell>
          <cell r="K1359">
            <v>5616.05</v>
          </cell>
          <cell r="L1359">
            <v>0</v>
          </cell>
        </row>
        <row r="1360">
          <cell r="D1360">
            <v>7045</v>
          </cell>
          <cell r="E1360" t="str">
            <v>600.3014.97.7047.000.000.00000</v>
          </cell>
          <cell r="F1360" t="str">
            <v>Hourly gain share (hits)</v>
          </cell>
          <cell r="G1360">
            <v>-7862.1</v>
          </cell>
          <cell r="H1360">
            <v>21109.200000000001</v>
          </cell>
          <cell r="I1360">
            <v>13247.1</v>
          </cell>
          <cell r="K1360">
            <v>13247.1</v>
          </cell>
          <cell r="L1360">
            <v>21109.200000000001</v>
          </cell>
        </row>
        <row r="1361">
          <cell r="D1361">
            <v>7045</v>
          </cell>
          <cell r="E1361" t="str">
            <v>600.3014.97.7048.000.000.00000</v>
          </cell>
          <cell r="F1361" t="str">
            <v>Management cash bonus (spiffs)</v>
          </cell>
          <cell r="G1361">
            <v>-7800</v>
          </cell>
          <cell r="H1361">
            <v>0</v>
          </cell>
          <cell r="I1361">
            <v>-7800</v>
          </cell>
          <cell r="K1361">
            <v>-7800</v>
          </cell>
          <cell r="L1361">
            <v>0</v>
          </cell>
        </row>
        <row r="1362">
          <cell r="D1362">
            <v>7040</v>
          </cell>
          <cell r="E1362" t="str">
            <v>600.3014.97.7050.000.000.00000</v>
          </cell>
          <cell r="F1362" t="str">
            <v>Severance</v>
          </cell>
          <cell r="G1362">
            <v>500</v>
          </cell>
          <cell r="H1362">
            <v>0</v>
          </cell>
          <cell r="I1362">
            <v>500</v>
          </cell>
          <cell r="K1362">
            <v>500</v>
          </cell>
          <cell r="L1362">
            <v>0</v>
          </cell>
        </row>
        <row r="1363">
          <cell r="D1363">
            <v>7050</v>
          </cell>
          <cell r="E1363" t="str">
            <v>600.3014.97.7055.000.000.00000</v>
          </cell>
          <cell r="F1363" t="str">
            <v>FICA</v>
          </cell>
          <cell r="G1363">
            <v>39007.53</v>
          </cell>
          <cell r="H1363">
            <v>4047.77</v>
          </cell>
          <cell r="I1363">
            <v>43055.3</v>
          </cell>
          <cell r="K1363">
            <v>43055.3</v>
          </cell>
          <cell r="L1363">
            <v>4047.77</v>
          </cell>
        </row>
        <row r="1364">
          <cell r="D1364">
            <v>7050</v>
          </cell>
          <cell r="E1364" t="str">
            <v>600.3014.97.7070.000.000.00000</v>
          </cell>
          <cell r="F1364" t="str">
            <v>Benefit Allocation</v>
          </cell>
          <cell r="G1364">
            <v>66902.58</v>
          </cell>
          <cell r="H1364">
            <v>9000.64</v>
          </cell>
          <cell r="I1364">
            <v>75903.22</v>
          </cell>
          <cell r="K1364">
            <v>75903.22</v>
          </cell>
          <cell r="L1364">
            <v>9000.64</v>
          </cell>
        </row>
        <row r="1365">
          <cell r="D1365">
            <v>7200</v>
          </cell>
          <cell r="E1365" t="str">
            <v>600.3014.97.7210.000.000.00000</v>
          </cell>
          <cell r="F1365" t="str">
            <v>Supplies</v>
          </cell>
          <cell r="G1365">
            <v>259.44</v>
          </cell>
          <cell r="H1365">
            <v>0</v>
          </cell>
          <cell r="I1365">
            <v>259.44</v>
          </cell>
          <cell r="K1365">
            <v>259.44</v>
          </cell>
          <cell r="L1365">
            <v>0</v>
          </cell>
        </row>
        <row r="1366">
          <cell r="D1366">
            <v>7211</v>
          </cell>
          <cell r="E1366" t="str">
            <v>600.3014.97.7211.000.000.00000</v>
          </cell>
          <cell r="F1366" t="str">
            <v>IT Supplies</v>
          </cell>
          <cell r="G1366">
            <v>800.53</v>
          </cell>
          <cell r="H1366">
            <v>0</v>
          </cell>
          <cell r="I1366">
            <v>800.53</v>
          </cell>
          <cell r="K1366">
            <v>800.53</v>
          </cell>
          <cell r="L1366">
            <v>0</v>
          </cell>
        </row>
        <row r="1367">
          <cell r="D1367">
            <v>7250</v>
          </cell>
          <cell r="E1367" t="str">
            <v>600.3014.97.7250.000.000.00000</v>
          </cell>
          <cell r="F1367" t="str">
            <v>Purchased Services</v>
          </cell>
          <cell r="G1367">
            <v>11</v>
          </cell>
          <cell r="H1367">
            <v>0</v>
          </cell>
          <cell r="I1367">
            <v>11</v>
          </cell>
          <cell r="K1367">
            <v>11</v>
          </cell>
          <cell r="L1367">
            <v>0</v>
          </cell>
        </row>
        <row r="1368">
          <cell r="D1368">
            <v>7251</v>
          </cell>
          <cell r="E1368" t="str">
            <v>600.3014.97.7251.000.000.00000</v>
          </cell>
          <cell r="F1368" t="str">
            <v>IT Purchased Services</v>
          </cell>
          <cell r="G1368">
            <v>23.01</v>
          </cell>
          <cell r="H1368">
            <v>0</v>
          </cell>
          <cell r="I1368">
            <v>23.01</v>
          </cell>
          <cell r="K1368">
            <v>23.01</v>
          </cell>
          <cell r="L1368">
            <v>0</v>
          </cell>
        </row>
        <row r="1369">
          <cell r="D1369">
            <v>7300</v>
          </cell>
          <cell r="E1369" t="str">
            <v>600.3014.97.7300.000.000.00000</v>
          </cell>
          <cell r="F1369" t="str">
            <v>Travel Expense &amp; Lodging</v>
          </cell>
          <cell r="G1369">
            <v>1792.44</v>
          </cell>
          <cell r="H1369">
            <v>0</v>
          </cell>
          <cell r="I1369">
            <v>1792.44</v>
          </cell>
          <cell r="K1369">
            <v>1792.44</v>
          </cell>
          <cell r="L1369">
            <v>0</v>
          </cell>
        </row>
        <row r="1370">
          <cell r="D1370">
            <v>7300</v>
          </cell>
          <cell r="E1370" t="str">
            <v>600.3014.97.7301.000.000.00000</v>
          </cell>
          <cell r="F1370" t="str">
            <v>Auto Rental</v>
          </cell>
          <cell r="G1370">
            <v>616.21</v>
          </cell>
          <cell r="H1370">
            <v>0</v>
          </cell>
          <cell r="I1370">
            <v>616.21</v>
          </cell>
          <cell r="K1370">
            <v>616.21</v>
          </cell>
          <cell r="L1370">
            <v>0</v>
          </cell>
        </row>
        <row r="1371">
          <cell r="D1371">
            <v>7300</v>
          </cell>
          <cell r="E1371" t="str">
            <v>600.3014.97.7302.000.000.00000</v>
          </cell>
          <cell r="F1371" t="str">
            <v>Parking/Ground Transp/Tolls</v>
          </cell>
          <cell r="G1371">
            <v>221.49</v>
          </cell>
          <cell r="H1371">
            <v>0</v>
          </cell>
          <cell r="I1371">
            <v>221.49</v>
          </cell>
          <cell r="K1371">
            <v>221.49</v>
          </cell>
          <cell r="L1371">
            <v>0</v>
          </cell>
        </row>
        <row r="1372">
          <cell r="D1372">
            <v>7300</v>
          </cell>
          <cell r="E1372" t="str">
            <v>600.3014.97.7303.000.000.00000</v>
          </cell>
          <cell r="F1372" t="str">
            <v>Auto: Gas/Mileage</v>
          </cell>
          <cell r="G1372">
            <v>816.82</v>
          </cell>
          <cell r="H1372">
            <v>0</v>
          </cell>
          <cell r="I1372">
            <v>816.82</v>
          </cell>
          <cell r="K1372">
            <v>816.82</v>
          </cell>
          <cell r="L1372">
            <v>0</v>
          </cell>
        </row>
        <row r="1373">
          <cell r="D1373">
            <v>7300</v>
          </cell>
          <cell r="E1373" t="str">
            <v>600.3014.97.7304.000.000.00000</v>
          </cell>
          <cell r="F1373" t="str">
            <v>Hotel</v>
          </cell>
          <cell r="G1373">
            <v>2084.91</v>
          </cell>
          <cell r="H1373">
            <v>0</v>
          </cell>
          <cell r="I1373">
            <v>2084.91</v>
          </cell>
          <cell r="K1373">
            <v>2084.91</v>
          </cell>
          <cell r="L1373">
            <v>0</v>
          </cell>
        </row>
        <row r="1374">
          <cell r="D1374">
            <v>7300</v>
          </cell>
          <cell r="E1374" t="str">
            <v>600.3014.97.7305.000.000.00000</v>
          </cell>
          <cell r="F1374" t="str">
            <v>Airfare &amp; Fees</v>
          </cell>
          <cell r="G1374">
            <v>2061.0500000000002</v>
          </cell>
          <cell r="H1374">
            <v>608.79999999999995</v>
          </cell>
          <cell r="I1374">
            <v>2669.85</v>
          </cell>
          <cell r="K1374">
            <v>2669.85</v>
          </cell>
          <cell r="L1374">
            <v>608.79999999999995</v>
          </cell>
        </row>
        <row r="1375">
          <cell r="D1375">
            <v>7300</v>
          </cell>
          <cell r="E1375" t="str">
            <v>600.3014.97.7310.000.000.00000</v>
          </cell>
          <cell r="F1375" t="str">
            <v>Entertainment</v>
          </cell>
          <cell r="G1375">
            <v>235.53</v>
          </cell>
          <cell r="H1375">
            <v>0</v>
          </cell>
          <cell r="I1375">
            <v>235.53</v>
          </cell>
          <cell r="K1375">
            <v>235.53</v>
          </cell>
          <cell r="L1375">
            <v>0</v>
          </cell>
        </row>
        <row r="1376">
          <cell r="D1376">
            <v>7300</v>
          </cell>
          <cell r="E1376" t="str">
            <v>600.3014.97.7320.000.000.00000</v>
          </cell>
          <cell r="F1376" t="str">
            <v>Meals</v>
          </cell>
          <cell r="G1376">
            <v>1392.06</v>
          </cell>
          <cell r="H1376">
            <v>0</v>
          </cell>
          <cell r="I1376">
            <v>1392.06</v>
          </cell>
          <cell r="K1376">
            <v>1392.06</v>
          </cell>
          <cell r="L1376">
            <v>0</v>
          </cell>
        </row>
        <row r="1377">
          <cell r="D1377">
            <v>7300</v>
          </cell>
          <cell r="E1377" t="str">
            <v>600.3014.97.7321.000.000.00000</v>
          </cell>
          <cell r="F1377" t="str">
            <v>Breakfast</v>
          </cell>
          <cell r="G1377">
            <v>99.11</v>
          </cell>
          <cell r="H1377">
            <v>0</v>
          </cell>
          <cell r="I1377">
            <v>99.11</v>
          </cell>
          <cell r="K1377">
            <v>99.11</v>
          </cell>
          <cell r="L1377">
            <v>0</v>
          </cell>
        </row>
        <row r="1378">
          <cell r="D1378">
            <v>7300</v>
          </cell>
          <cell r="E1378" t="str">
            <v>600.3014.97.7322.000.000.00000</v>
          </cell>
          <cell r="F1378" t="str">
            <v>Lunch</v>
          </cell>
          <cell r="G1378">
            <v>167.3</v>
          </cell>
          <cell r="H1378">
            <v>0</v>
          </cell>
          <cell r="I1378">
            <v>167.3</v>
          </cell>
          <cell r="K1378">
            <v>167.3</v>
          </cell>
          <cell r="L1378">
            <v>0</v>
          </cell>
        </row>
        <row r="1379">
          <cell r="D1379">
            <v>7300</v>
          </cell>
          <cell r="E1379" t="str">
            <v>600.3014.97.7323.000.000.00000</v>
          </cell>
          <cell r="F1379" t="str">
            <v>Dinner</v>
          </cell>
          <cell r="G1379">
            <v>488.2</v>
          </cell>
          <cell r="H1379">
            <v>0</v>
          </cell>
          <cell r="I1379">
            <v>488.2</v>
          </cell>
          <cell r="K1379">
            <v>488.2</v>
          </cell>
          <cell r="L1379">
            <v>0</v>
          </cell>
        </row>
        <row r="1380">
          <cell r="D1380">
            <v>7300</v>
          </cell>
          <cell r="E1380" t="str">
            <v>600.3014.97.7324.000.000.00000</v>
          </cell>
          <cell r="F1380" t="str">
            <v>Snacks/Beverages</v>
          </cell>
          <cell r="G1380">
            <v>41.45</v>
          </cell>
          <cell r="H1380">
            <v>0</v>
          </cell>
          <cell r="I1380">
            <v>41.45</v>
          </cell>
          <cell r="K1380">
            <v>41.45</v>
          </cell>
          <cell r="L1380">
            <v>0</v>
          </cell>
        </row>
        <row r="1381">
          <cell r="D1381">
            <v>7300</v>
          </cell>
          <cell r="E1381" t="str">
            <v>600.3014.97.7325.000.000.00000</v>
          </cell>
          <cell r="F1381" t="str">
            <v>Business Meal</v>
          </cell>
          <cell r="G1381">
            <v>857.15</v>
          </cell>
          <cell r="H1381">
            <v>0</v>
          </cell>
          <cell r="I1381">
            <v>857.15</v>
          </cell>
          <cell r="K1381">
            <v>857.15</v>
          </cell>
          <cell r="L1381">
            <v>0</v>
          </cell>
        </row>
        <row r="1382">
          <cell r="D1382">
            <v>7330</v>
          </cell>
          <cell r="E1382" t="str">
            <v>600.3014.97.7330.000.000.00000</v>
          </cell>
          <cell r="F1382" t="str">
            <v>Data and Telecommunications</v>
          </cell>
          <cell r="G1382">
            <v>450</v>
          </cell>
          <cell r="H1382">
            <v>300</v>
          </cell>
          <cell r="I1382">
            <v>750</v>
          </cell>
          <cell r="K1382">
            <v>750</v>
          </cell>
          <cell r="L1382">
            <v>300</v>
          </cell>
        </row>
        <row r="1383">
          <cell r="D1383">
            <v>7400</v>
          </cell>
          <cell r="E1383" t="str">
            <v>600.3014.97.7401.000.000.00000</v>
          </cell>
          <cell r="F1383" t="str">
            <v>Repairs &amp; Maintenance</v>
          </cell>
          <cell r="G1383">
            <v>1232</v>
          </cell>
          <cell r="H1383">
            <v>0</v>
          </cell>
          <cell r="I1383">
            <v>1232</v>
          </cell>
          <cell r="K1383">
            <v>1232</v>
          </cell>
          <cell r="L1383">
            <v>0</v>
          </cell>
        </row>
        <row r="1384">
          <cell r="D1384">
            <v>7560</v>
          </cell>
          <cell r="E1384" t="str">
            <v>600.3014.97.7562.000.000.00000</v>
          </cell>
          <cell r="F1384" t="str">
            <v>Claims</v>
          </cell>
          <cell r="G1384">
            <v>135</v>
          </cell>
          <cell r="H1384">
            <v>0</v>
          </cell>
          <cell r="I1384">
            <v>135</v>
          </cell>
          <cell r="K1384">
            <v>135</v>
          </cell>
          <cell r="L1384">
            <v>0</v>
          </cell>
        </row>
        <row r="1385">
          <cell r="D1385">
            <v>7820</v>
          </cell>
          <cell r="E1385" t="str">
            <v>600.3014.97.7820.000.000.00000</v>
          </cell>
          <cell r="F1385" t="str">
            <v>Bad Debt</v>
          </cell>
          <cell r="G1385">
            <v>12356.85</v>
          </cell>
          <cell r="H1385">
            <v>5500.47</v>
          </cell>
          <cell r="I1385">
            <v>17857.32</v>
          </cell>
          <cell r="K1385">
            <v>17857.32</v>
          </cell>
          <cell r="L1385">
            <v>5500.47</v>
          </cell>
        </row>
        <row r="1386">
          <cell r="D1386">
            <v>7600</v>
          </cell>
          <cell r="E1386" t="str">
            <v>600.3014.97.7910.000.000.00000</v>
          </cell>
          <cell r="F1386" t="str">
            <v>Realized/Unrealized Gain/Loss</v>
          </cell>
          <cell r="G1386">
            <v>0</v>
          </cell>
          <cell r="H1386">
            <v>-2.77</v>
          </cell>
          <cell r="I1386">
            <v>-2.77</v>
          </cell>
          <cell r="K1386">
            <v>-2.77</v>
          </cell>
          <cell r="L1386">
            <v>-2.77</v>
          </cell>
        </row>
        <row r="1387">
          <cell r="D1387">
            <v>7800</v>
          </cell>
          <cell r="E1387" t="str">
            <v>600.3014.97.7992.000.000.00000</v>
          </cell>
          <cell r="F1387" t="str">
            <v>IT Allocation (Depreciation)</v>
          </cell>
          <cell r="G1387">
            <v>7596.71</v>
          </cell>
          <cell r="H1387">
            <v>2336.16</v>
          </cell>
          <cell r="I1387">
            <v>9932.8700000000008</v>
          </cell>
          <cell r="K1387">
            <v>9932.8700000000008</v>
          </cell>
          <cell r="L1387">
            <v>2336.16</v>
          </cell>
        </row>
        <row r="1388">
          <cell r="D1388">
            <v>7999</v>
          </cell>
          <cell r="E1388" t="str">
            <v>600.3014.97.7993.000.000.00000</v>
          </cell>
          <cell r="F1388" t="str">
            <v>LTL Allocation</v>
          </cell>
          <cell r="G1388">
            <v>1280</v>
          </cell>
          <cell r="H1388">
            <v>0</v>
          </cell>
          <cell r="I1388">
            <v>1280</v>
          </cell>
          <cell r="K1388">
            <v>1280</v>
          </cell>
          <cell r="L1388">
            <v>0</v>
          </cell>
        </row>
        <row r="1389">
          <cell r="D1389">
            <v>7999</v>
          </cell>
          <cell r="E1389" t="str">
            <v>600.3014.97.7994.000.000.00000</v>
          </cell>
          <cell r="F1389" t="str">
            <v>Turbo Allocation</v>
          </cell>
          <cell r="G1389">
            <v>79526.64</v>
          </cell>
          <cell r="H1389">
            <v>7420</v>
          </cell>
          <cell r="I1389">
            <v>86946.64</v>
          </cell>
          <cell r="K1389">
            <v>86946.64</v>
          </cell>
          <cell r="L1389">
            <v>7420</v>
          </cell>
        </row>
        <row r="1390">
          <cell r="D1390">
            <v>7520</v>
          </cell>
          <cell r="E1390" t="str">
            <v>600.3014.97.7995.000.000.00000</v>
          </cell>
          <cell r="F1390" t="str">
            <v>Recruiting Allocation</v>
          </cell>
          <cell r="G1390">
            <v>37500</v>
          </cell>
          <cell r="H1390">
            <v>0</v>
          </cell>
          <cell r="I1390">
            <v>37500</v>
          </cell>
          <cell r="K1390">
            <v>37500</v>
          </cell>
          <cell r="L1390">
            <v>0</v>
          </cell>
        </row>
        <row r="1391">
          <cell r="D1391">
            <v>7530</v>
          </cell>
          <cell r="E1391" t="str">
            <v>600.3014.97.7996.000.000.00000</v>
          </cell>
          <cell r="F1391" t="str">
            <v>Training Allocation</v>
          </cell>
          <cell r="G1391">
            <v>62500</v>
          </cell>
          <cell r="H1391">
            <v>0</v>
          </cell>
          <cell r="I1391">
            <v>62500</v>
          </cell>
          <cell r="K1391">
            <v>62500</v>
          </cell>
          <cell r="L1391">
            <v>0</v>
          </cell>
        </row>
        <row r="1392">
          <cell r="D1392">
            <v>7510</v>
          </cell>
          <cell r="E1392" t="str">
            <v>600.3014.97.7997.000.000.00000</v>
          </cell>
          <cell r="F1392" t="str">
            <v>IT Allocation (Purch Srv)</v>
          </cell>
          <cell r="G1392">
            <v>35272.79</v>
          </cell>
          <cell r="H1392">
            <v>10600.2</v>
          </cell>
          <cell r="I1392">
            <v>45872.99</v>
          </cell>
          <cell r="K1392">
            <v>45872.99</v>
          </cell>
          <cell r="L1392">
            <v>10600.2</v>
          </cell>
        </row>
        <row r="1393">
          <cell r="D1393">
            <v>7999</v>
          </cell>
          <cell r="E1393" t="str">
            <v>600.3014.97.7998.000.000.00000</v>
          </cell>
          <cell r="F1393" t="str">
            <v>FABP Allocation</v>
          </cell>
          <cell r="G1393">
            <v>21063</v>
          </cell>
          <cell r="H1393">
            <v>2856</v>
          </cell>
          <cell r="I1393">
            <v>23919</v>
          </cell>
          <cell r="K1393">
            <v>23919</v>
          </cell>
          <cell r="L1393">
            <v>2856</v>
          </cell>
        </row>
        <row r="1394">
          <cell r="D1394">
            <v>7999</v>
          </cell>
          <cell r="E1394" t="str">
            <v>600.3014.97.7999.000.000.00000</v>
          </cell>
          <cell r="F1394" t="str">
            <v>G&amp;A Allocation</v>
          </cell>
          <cell r="G1394">
            <v>24220</v>
          </cell>
          <cell r="H1394">
            <v>0</v>
          </cell>
          <cell r="I1394">
            <v>24220</v>
          </cell>
          <cell r="K1394">
            <v>24220</v>
          </cell>
          <cell r="L1394">
            <v>0</v>
          </cell>
        </row>
        <row r="1395">
          <cell r="D1395">
            <v>8101</v>
          </cell>
          <cell r="E1395" t="str">
            <v>600.3014.97.8994.000.000.00000</v>
          </cell>
          <cell r="F1395" t="str">
            <v>Other Taxes</v>
          </cell>
          <cell r="G1395">
            <v>146.76</v>
          </cell>
          <cell r="H1395">
            <v>1.85</v>
          </cell>
          <cell r="I1395">
            <v>148.61000000000001</v>
          </cell>
          <cell r="K1395">
            <v>148.61000000000001</v>
          </cell>
          <cell r="L1395">
            <v>1.85</v>
          </cell>
        </row>
        <row r="1396">
          <cell r="D1396">
            <v>4022</v>
          </cell>
          <cell r="E1396" t="str">
            <v>600.3015.97.4020.000.000.00000</v>
          </cell>
          <cell r="F1396" t="str">
            <v>Brokerage Revenue</v>
          </cell>
          <cell r="G1396">
            <v>-2149040.17</v>
          </cell>
          <cell r="H1396">
            <v>-123079.63</v>
          </cell>
          <cell r="I1396">
            <v>-2272119.7999999998</v>
          </cell>
          <cell r="K1396">
            <v>-2272119.7999999998</v>
          </cell>
          <cell r="L1396">
            <v>-123079.63</v>
          </cell>
        </row>
        <row r="1397">
          <cell r="D1397">
            <v>4022</v>
          </cell>
          <cell r="E1397" t="str">
            <v>600.3015.97.4021.000.000.00000</v>
          </cell>
          <cell r="F1397" t="str">
            <v>Fuel Surcharge Brokerage</v>
          </cell>
          <cell r="G1397">
            <v>-371784.15</v>
          </cell>
          <cell r="H1397">
            <v>-14130.8</v>
          </cell>
          <cell r="I1397">
            <v>-385914.95</v>
          </cell>
          <cell r="K1397">
            <v>-385914.95</v>
          </cell>
          <cell r="L1397">
            <v>-14130.8</v>
          </cell>
        </row>
        <row r="1398">
          <cell r="D1398">
            <v>5020</v>
          </cell>
          <cell r="E1398" t="str">
            <v>600.3015.97.5020.000.000.00000</v>
          </cell>
          <cell r="F1398" t="str">
            <v>Brokerage Transportation</v>
          </cell>
          <cell r="G1398">
            <v>776411.23</v>
          </cell>
          <cell r="H1398">
            <v>940.14</v>
          </cell>
          <cell r="I1398">
            <v>777351.37</v>
          </cell>
          <cell r="K1398">
            <v>777351.37</v>
          </cell>
          <cell r="L1398">
            <v>940.14</v>
          </cell>
        </row>
        <row r="1399">
          <cell r="D1399">
            <v>5020</v>
          </cell>
          <cell r="E1399" t="str">
            <v>600.3015.97.5021.000.000.00000</v>
          </cell>
          <cell r="F1399" t="str">
            <v>Fuel Surcharge Brokerage</v>
          </cell>
          <cell r="G1399">
            <v>458126.95</v>
          </cell>
          <cell r="H1399">
            <v>5543.78</v>
          </cell>
          <cell r="I1399">
            <v>463670.73</v>
          </cell>
          <cell r="K1399">
            <v>463670.73</v>
          </cell>
          <cell r="L1399">
            <v>5543.78</v>
          </cell>
        </row>
        <row r="1400">
          <cell r="D1400">
            <v>5041</v>
          </cell>
          <cell r="E1400" t="str">
            <v>600.3015.97.5040.000.000.00000</v>
          </cell>
          <cell r="F1400" t="str">
            <v>Payroll Expense</v>
          </cell>
          <cell r="G1400">
            <v>106862.86</v>
          </cell>
          <cell r="H1400">
            <v>19313.349999999999</v>
          </cell>
          <cell r="I1400">
            <v>126176.21</v>
          </cell>
          <cell r="K1400">
            <v>126176.21</v>
          </cell>
          <cell r="L1400">
            <v>19313.349999999999</v>
          </cell>
        </row>
        <row r="1401">
          <cell r="D1401">
            <v>5050</v>
          </cell>
          <cell r="E1401" t="str">
            <v>600.3015.97.5055.000.000.00000</v>
          </cell>
          <cell r="F1401" t="str">
            <v>FICA</v>
          </cell>
          <cell r="G1401">
            <v>12391.71</v>
          </cell>
          <cell r="H1401">
            <v>1368.22</v>
          </cell>
          <cell r="I1401">
            <v>13759.93</v>
          </cell>
          <cell r="K1401">
            <v>13759.93</v>
          </cell>
          <cell r="L1401">
            <v>1368.22</v>
          </cell>
        </row>
        <row r="1402">
          <cell r="D1402">
            <v>5050</v>
          </cell>
          <cell r="E1402" t="str">
            <v>600.3015.97.5060.000.000.00000</v>
          </cell>
          <cell r="F1402" t="str">
            <v>Other Employee Expenses-</v>
          </cell>
          <cell r="G1402">
            <v>3716.51</v>
          </cell>
          <cell r="H1402">
            <v>242.58</v>
          </cell>
          <cell r="I1402">
            <v>3959.09</v>
          </cell>
          <cell r="K1402">
            <v>3959.09</v>
          </cell>
          <cell r="L1402">
            <v>242.58</v>
          </cell>
        </row>
        <row r="1403">
          <cell r="D1403">
            <v>5101</v>
          </cell>
          <cell r="E1403" t="str">
            <v>600.3015.97.5100.000.000.00000</v>
          </cell>
          <cell r="F1403" t="str">
            <v>Fuel</v>
          </cell>
          <cell r="G1403">
            <v>6895.22</v>
          </cell>
          <cell r="H1403">
            <v>0</v>
          </cell>
          <cell r="I1403">
            <v>6895.22</v>
          </cell>
          <cell r="K1403">
            <v>6895.22</v>
          </cell>
          <cell r="L1403">
            <v>0</v>
          </cell>
        </row>
        <row r="1404">
          <cell r="D1404">
            <v>5110</v>
          </cell>
          <cell r="E1404" t="str">
            <v>600.3015.97.5110.000.000.00000</v>
          </cell>
          <cell r="F1404" t="str">
            <v>Truck Repairs and Maintenance</v>
          </cell>
          <cell r="G1404">
            <v>204334.62</v>
          </cell>
          <cell r="H1404">
            <v>16503.25</v>
          </cell>
          <cell r="I1404">
            <v>220837.87</v>
          </cell>
          <cell r="K1404">
            <v>220837.87</v>
          </cell>
          <cell r="L1404">
            <v>16503.25</v>
          </cell>
        </row>
        <row r="1405">
          <cell r="D1405">
            <v>5110</v>
          </cell>
          <cell r="E1405" t="str">
            <v>600.3015.97.5120.000.000.00000</v>
          </cell>
          <cell r="F1405" t="str">
            <v>Other Truck Expense</v>
          </cell>
          <cell r="G1405">
            <v>429</v>
          </cell>
          <cell r="H1405">
            <v>0</v>
          </cell>
          <cell r="I1405">
            <v>429</v>
          </cell>
          <cell r="K1405">
            <v>429</v>
          </cell>
          <cell r="L1405">
            <v>0</v>
          </cell>
        </row>
        <row r="1406">
          <cell r="D1406">
            <v>5140</v>
          </cell>
          <cell r="E1406" t="str">
            <v>600.3015.97.5140.000.000.00000</v>
          </cell>
          <cell r="F1406" t="str">
            <v>Equipment Rental</v>
          </cell>
          <cell r="G1406">
            <v>189223.01</v>
          </cell>
          <cell r="H1406">
            <v>14673.02</v>
          </cell>
          <cell r="I1406">
            <v>203896.03</v>
          </cell>
          <cell r="K1406">
            <v>203896.03</v>
          </cell>
          <cell r="L1406">
            <v>14673.02</v>
          </cell>
        </row>
        <row r="1407">
          <cell r="D1407">
            <v>5200</v>
          </cell>
          <cell r="E1407" t="str">
            <v>600.3015.97.5210.000.000.00000</v>
          </cell>
          <cell r="F1407" t="str">
            <v>Supplies</v>
          </cell>
          <cell r="G1407">
            <v>27194.47</v>
          </cell>
          <cell r="H1407">
            <v>3929.41</v>
          </cell>
          <cell r="I1407">
            <v>31123.88</v>
          </cell>
          <cell r="K1407">
            <v>31123.88</v>
          </cell>
          <cell r="L1407">
            <v>3929.41</v>
          </cell>
        </row>
        <row r="1408">
          <cell r="D1408">
            <v>5251</v>
          </cell>
          <cell r="E1408" t="str">
            <v>600.3015.97.5260.000.000.00000</v>
          </cell>
          <cell r="F1408" t="str">
            <v>Licenses &amp; Permits</v>
          </cell>
          <cell r="G1408">
            <v>11691.52</v>
          </cell>
          <cell r="H1408">
            <v>-457.9</v>
          </cell>
          <cell r="I1408">
            <v>11233.62</v>
          </cell>
          <cell r="K1408">
            <v>11233.62</v>
          </cell>
          <cell r="L1408">
            <v>-457.9</v>
          </cell>
        </row>
        <row r="1409">
          <cell r="D1409">
            <v>5251</v>
          </cell>
          <cell r="E1409" t="str">
            <v>600.3015.97.5270.000.000.00000</v>
          </cell>
          <cell r="F1409" t="str">
            <v>Truck Insurance</v>
          </cell>
          <cell r="G1409">
            <v>39903.199999999997</v>
          </cell>
          <cell r="H1409">
            <v>6719</v>
          </cell>
          <cell r="I1409">
            <v>46622.2</v>
          </cell>
          <cell r="K1409">
            <v>46622.2</v>
          </cell>
          <cell r="L1409">
            <v>6719</v>
          </cell>
        </row>
        <row r="1410">
          <cell r="D1410">
            <v>5025</v>
          </cell>
          <cell r="E1410" t="str">
            <v>600.3015.97.5290.000.000.00000</v>
          </cell>
          <cell r="F1410" t="str">
            <v>Comdata Fee</v>
          </cell>
          <cell r="G1410">
            <v>2.1</v>
          </cell>
          <cell r="H1410">
            <v>12.6</v>
          </cell>
          <cell r="I1410">
            <v>14.7</v>
          </cell>
          <cell r="K1410">
            <v>14.7</v>
          </cell>
          <cell r="L1410">
            <v>12.6</v>
          </cell>
        </row>
        <row r="1411">
          <cell r="D1411">
            <v>5500</v>
          </cell>
          <cell r="E1411" t="str">
            <v>600.3015.97.5530.000.000.00000</v>
          </cell>
          <cell r="F1411" t="str">
            <v>Liability Insurance</v>
          </cell>
          <cell r="G1411">
            <v>3810.64</v>
          </cell>
          <cell r="H1411">
            <v>689</v>
          </cell>
          <cell r="I1411">
            <v>4499.6400000000003</v>
          </cell>
          <cell r="K1411">
            <v>4499.6400000000003</v>
          </cell>
          <cell r="L1411">
            <v>689</v>
          </cell>
        </row>
        <row r="1412">
          <cell r="D1412">
            <v>7040</v>
          </cell>
          <cell r="E1412" t="str">
            <v>600.3015.97.7040.000.000.00000</v>
          </cell>
          <cell r="F1412" t="str">
            <v>Payroll Expense</v>
          </cell>
          <cell r="G1412">
            <v>209377.17</v>
          </cell>
          <cell r="H1412">
            <v>28768.400000000001</v>
          </cell>
          <cell r="I1412">
            <v>238145.57</v>
          </cell>
          <cell r="K1412">
            <v>238145.57</v>
          </cell>
          <cell r="L1412">
            <v>28768.400000000001</v>
          </cell>
        </row>
        <row r="1413">
          <cell r="D1413">
            <v>7040</v>
          </cell>
          <cell r="E1413" t="str">
            <v>600.3015.97.7043.000.000.00000</v>
          </cell>
          <cell r="F1413" t="str">
            <v>Bonus Expense</v>
          </cell>
          <cell r="G1413">
            <v>1765.63</v>
          </cell>
          <cell r="H1413">
            <v>128.13</v>
          </cell>
          <cell r="I1413">
            <v>1893.76</v>
          </cell>
          <cell r="K1413">
            <v>1893.76</v>
          </cell>
          <cell r="L1413">
            <v>128.13</v>
          </cell>
        </row>
        <row r="1414">
          <cell r="D1414">
            <v>7045</v>
          </cell>
          <cell r="E1414" t="str">
            <v>600.3015.97.7045.000.000.00000</v>
          </cell>
          <cell r="F1414" t="str">
            <v>Commissions</v>
          </cell>
          <cell r="G1414">
            <v>22382.34</v>
          </cell>
          <cell r="H1414">
            <v>0</v>
          </cell>
          <cell r="I1414">
            <v>22382.34</v>
          </cell>
          <cell r="K1414">
            <v>22382.34</v>
          </cell>
          <cell r="L1414">
            <v>0</v>
          </cell>
        </row>
        <row r="1415">
          <cell r="D1415">
            <v>7050</v>
          </cell>
          <cell r="E1415" t="str">
            <v>600.3015.97.7055.000.000.00000</v>
          </cell>
          <cell r="F1415" t="str">
            <v>FICA</v>
          </cell>
          <cell r="G1415">
            <v>22237.86</v>
          </cell>
          <cell r="H1415">
            <v>2004.11</v>
          </cell>
          <cell r="I1415">
            <v>24241.97</v>
          </cell>
          <cell r="K1415">
            <v>24241.97</v>
          </cell>
          <cell r="L1415">
            <v>2004.11</v>
          </cell>
        </row>
        <row r="1416">
          <cell r="D1416">
            <v>7600</v>
          </cell>
          <cell r="E1416" t="str">
            <v>600.3015.97.7060.000.000.00000</v>
          </cell>
          <cell r="F1416" t="str">
            <v>Other Employee Expenses</v>
          </cell>
          <cell r="G1416">
            <v>77.239999999999995</v>
          </cell>
          <cell r="H1416">
            <v>0</v>
          </cell>
          <cell r="I1416">
            <v>77.239999999999995</v>
          </cell>
          <cell r="K1416">
            <v>77.239999999999995</v>
          </cell>
          <cell r="L1416">
            <v>0</v>
          </cell>
        </row>
        <row r="1417">
          <cell r="D1417">
            <v>7050</v>
          </cell>
          <cell r="E1417" t="str">
            <v>600.3015.97.7070.000.000.00000</v>
          </cell>
          <cell r="F1417" t="str">
            <v>Benefit Allocation</v>
          </cell>
          <cell r="G1417">
            <v>68650.210000000006</v>
          </cell>
          <cell r="H1417">
            <v>6857.63</v>
          </cell>
          <cell r="I1417">
            <v>75507.839999999997</v>
          </cell>
          <cell r="K1417">
            <v>75507.839999999997</v>
          </cell>
          <cell r="L1417">
            <v>6857.63</v>
          </cell>
        </row>
        <row r="1418">
          <cell r="D1418">
            <v>7101</v>
          </cell>
          <cell r="E1418" t="str">
            <v>600.3015.97.7140.000.000.00000</v>
          </cell>
          <cell r="F1418" t="str">
            <v>Leased equipment</v>
          </cell>
          <cell r="G1418">
            <v>-4566.18</v>
          </cell>
          <cell r="H1418">
            <v>0</v>
          </cell>
          <cell r="I1418">
            <v>-4566.18</v>
          </cell>
          <cell r="K1418">
            <v>-4566.18</v>
          </cell>
          <cell r="L1418">
            <v>0</v>
          </cell>
        </row>
        <row r="1419">
          <cell r="D1419">
            <v>7200</v>
          </cell>
          <cell r="E1419" t="str">
            <v>600.3015.97.7210.000.000.00000</v>
          </cell>
          <cell r="F1419" t="str">
            <v>Supplies</v>
          </cell>
          <cell r="G1419">
            <v>1543.91</v>
          </cell>
          <cell r="H1419">
            <v>0</v>
          </cell>
          <cell r="I1419">
            <v>1543.91</v>
          </cell>
          <cell r="K1419">
            <v>1543.91</v>
          </cell>
          <cell r="L1419">
            <v>0</v>
          </cell>
        </row>
        <row r="1420">
          <cell r="D1420">
            <v>7211</v>
          </cell>
          <cell r="E1420" t="str">
            <v>600.3015.97.7211.000.000.00000</v>
          </cell>
          <cell r="F1420" t="str">
            <v>IT Supplies</v>
          </cell>
          <cell r="G1420">
            <v>1583.21</v>
          </cell>
          <cell r="H1420">
            <v>0</v>
          </cell>
          <cell r="I1420">
            <v>1583.21</v>
          </cell>
          <cell r="K1420">
            <v>1583.21</v>
          </cell>
          <cell r="L1420">
            <v>0</v>
          </cell>
        </row>
        <row r="1421">
          <cell r="D1421">
            <v>7250</v>
          </cell>
          <cell r="E1421" t="str">
            <v>600.3015.97.7230.000.000.00000</v>
          </cell>
          <cell r="F1421" t="str">
            <v>Recruiting</v>
          </cell>
          <cell r="G1421">
            <v>189.6</v>
          </cell>
          <cell r="H1421">
            <v>0</v>
          </cell>
          <cell r="I1421">
            <v>189.6</v>
          </cell>
          <cell r="K1421">
            <v>189.6</v>
          </cell>
          <cell r="L1421">
            <v>0</v>
          </cell>
        </row>
        <row r="1422">
          <cell r="D1422">
            <v>7250</v>
          </cell>
          <cell r="E1422" t="str">
            <v>600.3015.97.7250.000.000.00000</v>
          </cell>
          <cell r="F1422" t="str">
            <v>Purchased Services</v>
          </cell>
          <cell r="G1422">
            <v>1555.04</v>
          </cell>
          <cell r="H1422">
            <v>3222</v>
          </cell>
          <cell r="I1422">
            <v>4777.04</v>
          </cell>
          <cell r="K1422">
            <v>4777.04</v>
          </cell>
          <cell r="L1422">
            <v>3222</v>
          </cell>
        </row>
        <row r="1423">
          <cell r="D1423">
            <v>7251</v>
          </cell>
          <cell r="E1423" t="str">
            <v>600.3015.97.7251.000.000.00000</v>
          </cell>
          <cell r="F1423" t="str">
            <v>IT Purchased Services</v>
          </cell>
          <cell r="G1423">
            <v>15.56</v>
          </cell>
          <cell r="H1423">
            <v>54.52</v>
          </cell>
          <cell r="I1423">
            <v>70.08</v>
          </cell>
          <cell r="K1423">
            <v>70.08</v>
          </cell>
          <cell r="L1423">
            <v>54.52</v>
          </cell>
        </row>
        <row r="1424">
          <cell r="D1424">
            <v>7300</v>
          </cell>
          <cell r="E1424" t="str">
            <v>600.3015.97.7310.000.000.00000</v>
          </cell>
          <cell r="F1424" t="str">
            <v>Entertainment</v>
          </cell>
          <cell r="G1424">
            <v>300</v>
          </cell>
          <cell r="H1424">
            <v>0</v>
          </cell>
          <cell r="I1424">
            <v>300</v>
          </cell>
          <cell r="K1424">
            <v>300</v>
          </cell>
          <cell r="L1424">
            <v>0</v>
          </cell>
        </row>
        <row r="1425">
          <cell r="D1425">
            <v>7330</v>
          </cell>
          <cell r="E1425" t="str">
            <v>600.3015.97.7330.000.000.00000</v>
          </cell>
          <cell r="F1425" t="str">
            <v>Data and Telecommunications</v>
          </cell>
          <cell r="G1425">
            <v>10468.11</v>
          </cell>
          <cell r="H1425">
            <v>1118.07</v>
          </cell>
          <cell r="I1425">
            <v>11586.18</v>
          </cell>
          <cell r="K1425">
            <v>11586.18</v>
          </cell>
          <cell r="L1425">
            <v>1118.07</v>
          </cell>
        </row>
        <row r="1426">
          <cell r="D1426">
            <v>7600</v>
          </cell>
          <cell r="E1426" t="str">
            <v>600.3015.97.7600.000.000.00000</v>
          </cell>
          <cell r="F1426" t="str">
            <v>Postage</v>
          </cell>
          <cell r="G1426">
            <v>81.63</v>
          </cell>
          <cell r="H1426">
            <v>0</v>
          </cell>
          <cell r="I1426">
            <v>81.63</v>
          </cell>
          <cell r="K1426">
            <v>81.63</v>
          </cell>
          <cell r="L1426">
            <v>0</v>
          </cell>
        </row>
        <row r="1427">
          <cell r="D1427">
            <v>7600</v>
          </cell>
          <cell r="E1427" t="str">
            <v>600.3015.97.7650.000.000.00000</v>
          </cell>
          <cell r="F1427" t="str">
            <v>Dues &amp; Subscriptions</v>
          </cell>
          <cell r="G1427">
            <v>181.5</v>
          </cell>
          <cell r="H1427">
            <v>0</v>
          </cell>
          <cell r="I1427">
            <v>181.5</v>
          </cell>
          <cell r="K1427">
            <v>181.5</v>
          </cell>
          <cell r="L1427">
            <v>0</v>
          </cell>
        </row>
        <row r="1428">
          <cell r="D1428">
            <v>7800</v>
          </cell>
          <cell r="E1428" t="str">
            <v>600.3015.97.7800.000.000.00000</v>
          </cell>
          <cell r="F1428" t="str">
            <v>Depreciation</v>
          </cell>
          <cell r="G1428">
            <v>34923.33</v>
          </cell>
          <cell r="H1428">
            <v>3527.36</v>
          </cell>
          <cell r="I1428">
            <v>38450.69</v>
          </cell>
          <cell r="K1428">
            <v>38450.69</v>
          </cell>
          <cell r="L1428">
            <v>3527.36</v>
          </cell>
        </row>
        <row r="1429">
          <cell r="D1429">
            <v>7820</v>
          </cell>
          <cell r="E1429" t="str">
            <v>600.3015.97.7820.000.000.00000</v>
          </cell>
          <cell r="F1429" t="str">
            <v>Bad Debt</v>
          </cell>
          <cell r="G1429">
            <v>3014.31</v>
          </cell>
          <cell r="H1429">
            <v>0</v>
          </cell>
          <cell r="I1429">
            <v>3014.31</v>
          </cell>
          <cell r="K1429">
            <v>3014.31</v>
          </cell>
          <cell r="L1429">
            <v>0</v>
          </cell>
        </row>
        <row r="1430">
          <cell r="D1430">
            <v>7600</v>
          </cell>
          <cell r="E1430" t="str">
            <v>600.3015.97.7840.000.000.00000</v>
          </cell>
          <cell r="F1430" t="str">
            <v>Property Tax</v>
          </cell>
          <cell r="G1430">
            <v>91.67</v>
          </cell>
          <cell r="H1430">
            <v>0</v>
          </cell>
          <cell r="I1430">
            <v>91.67</v>
          </cell>
          <cell r="K1430">
            <v>91.67</v>
          </cell>
          <cell r="L1430">
            <v>0</v>
          </cell>
        </row>
        <row r="1431">
          <cell r="D1431">
            <v>7600</v>
          </cell>
          <cell r="E1431" t="str">
            <v>600.3015.97.7905.000.000.00000</v>
          </cell>
          <cell r="F1431" t="str">
            <v>Miscellaneous Expense</v>
          </cell>
          <cell r="G1431">
            <v>75.89</v>
          </cell>
          <cell r="H1431">
            <v>0</v>
          </cell>
          <cell r="I1431">
            <v>75.89</v>
          </cell>
          <cell r="K1431">
            <v>75.89</v>
          </cell>
          <cell r="L1431">
            <v>0</v>
          </cell>
        </row>
        <row r="1432">
          <cell r="D1432">
            <v>7800</v>
          </cell>
          <cell r="E1432" t="str">
            <v>600.3015.97.7992.000.000.00000</v>
          </cell>
          <cell r="F1432" t="str">
            <v>IT Allocation (Depreciation)</v>
          </cell>
          <cell r="G1432">
            <v>2391.39</v>
          </cell>
          <cell r="H1432">
            <v>281.52999999999997</v>
          </cell>
          <cell r="I1432">
            <v>2672.92</v>
          </cell>
          <cell r="K1432">
            <v>2672.92</v>
          </cell>
          <cell r="L1432">
            <v>281.52999999999997</v>
          </cell>
        </row>
        <row r="1433">
          <cell r="D1433">
            <v>7999</v>
          </cell>
          <cell r="E1433" t="str">
            <v>600.3015.97.7994.000.000.00000</v>
          </cell>
          <cell r="F1433" t="str">
            <v>Turbo Allocation</v>
          </cell>
          <cell r="G1433">
            <v>269291.95</v>
          </cell>
          <cell r="H1433">
            <v>24519</v>
          </cell>
          <cell r="I1433">
            <v>293810.95</v>
          </cell>
          <cell r="K1433">
            <v>293810.95</v>
          </cell>
          <cell r="L1433">
            <v>24519</v>
          </cell>
        </row>
        <row r="1434">
          <cell r="D1434">
            <v>7520</v>
          </cell>
          <cell r="E1434" t="str">
            <v>600.3015.97.7995.000.000.00000</v>
          </cell>
          <cell r="F1434" t="str">
            <v>Recruiting Allocation</v>
          </cell>
          <cell r="G1434">
            <v>3000</v>
          </cell>
          <cell r="H1434">
            <v>0</v>
          </cell>
          <cell r="I1434">
            <v>3000</v>
          </cell>
          <cell r="K1434">
            <v>3000</v>
          </cell>
          <cell r="L1434">
            <v>0</v>
          </cell>
        </row>
        <row r="1435">
          <cell r="D1435">
            <v>7530</v>
          </cell>
          <cell r="E1435" t="str">
            <v>600.3015.97.7996.000.000.00000</v>
          </cell>
          <cell r="F1435" t="str">
            <v>Training Allocation</v>
          </cell>
          <cell r="G1435">
            <v>2500</v>
          </cell>
          <cell r="H1435">
            <v>0</v>
          </cell>
          <cell r="I1435">
            <v>2500</v>
          </cell>
          <cell r="K1435">
            <v>2500</v>
          </cell>
          <cell r="L1435">
            <v>0</v>
          </cell>
        </row>
        <row r="1436">
          <cell r="D1436">
            <v>7510</v>
          </cell>
          <cell r="E1436" t="str">
            <v>600.3015.97.7997.000.000.00000</v>
          </cell>
          <cell r="F1436" t="str">
            <v>IT Allocation (Purch Srv)</v>
          </cell>
          <cell r="G1436">
            <v>15831.26</v>
          </cell>
          <cell r="H1436">
            <v>1277.44</v>
          </cell>
          <cell r="I1436">
            <v>17108.7</v>
          </cell>
          <cell r="K1436">
            <v>17108.7</v>
          </cell>
          <cell r="L1436">
            <v>1277.44</v>
          </cell>
        </row>
        <row r="1437">
          <cell r="D1437">
            <v>7999</v>
          </cell>
          <cell r="E1437" t="str">
            <v>600.3015.97.7998.000.000.00000</v>
          </cell>
          <cell r="F1437" t="str">
            <v>FABP Allocation</v>
          </cell>
          <cell r="G1437">
            <v>7749</v>
          </cell>
          <cell r="H1437">
            <v>1386</v>
          </cell>
          <cell r="I1437">
            <v>9135</v>
          </cell>
          <cell r="K1437">
            <v>9135</v>
          </cell>
          <cell r="L1437">
            <v>1386</v>
          </cell>
        </row>
        <row r="1438">
          <cell r="D1438">
            <v>8001</v>
          </cell>
          <cell r="E1438" t="str">
            <v>600.3015.97.8920.000.000.00000</v>
          </cell>
          <cell r="F1438" t="str">
            <v>Bank Service Charges</v>
          </cell>
          <cell r="G1438">
            <v>105.6</v>
          </cell>
          <cell r="H1438">
            <v>1074.04</v>
          </cell>
          <cell r="I1438">
            <v>1179.6400000000001</v>
          </cell>
          <cell r="K1438">
            <v>1179.6400000000001</v>
          </cell>
          <cell r="L1438">
            <v>1074.04</v>
          </cell>
        </row>
        <row r="1439">
          <cell r="D1439">
            <v>8101</v>
          </cell>
          <cell r="E1439" t="str">
            <v>600.3015.97.8994.000.000.00000</v>
          </cell>
          <cell r="F1439" t="str">
            <v>Other Taxes</v>
          </cell>
          <cell r="G1439">
            <v>10388.44</v>
          </cell>
          <cell r="H1439">
            <v>0</v>
          </cell>
          <cell r="I1439">
            <v>10388.44</v>
          </cell>
          <cell r="K1439">
            <v>10388.44</v>
          </cell>
          <cell r="L1439">
            <v>0</v>
          </cell>
        </row>
        <row r="1440">
          <cell r="D1440">
            <v>4022</v>
          </cell>
          <cell r="E1440" t="str">
            <v>600.3017.97.4020.000.000.00000</v>
          </cell>
          <cell r="F1440" t="str">
            <v>Brokerage Revenue</v>
          </cell>
          <cell r="G1440">
            <v>-192582.6</v>
          </cell>
          <cell r="H1440">
            <v>0</v>
          </cell>
          <cell r="I1440">
            <v>-192582.6</v>
          </cell>
          <cell r="K1440">
            <v>-192582.6</v>
          </cell>
          <cell r="L1440">
            <v>0</v>
          </cell>
        </row>
        <row r="1441">
          <cell r="D1441">
            <v>4022</v>
          </cell>
          <cell r="E1441" t="str">
            <v>600.3017.97.4021.000.000.00000</v>
          </cell>
          <cell r="F1441" t="str">
            <v>Fuel Surcharge Brokerage</v>
          </cell>
          <cell r="G1441">
            <v>-8678.61</v>
          </cell>
          <cell r="H1441">
            <v>0</v>
          </cell>
          <cell r="I1441">
            <v>-8678.61</v>
          </cell>
          <cell r="K1441">
            <v>-8678.61</v>
          </cell>
          <cell r="L1441">
            <v>0</v>
          </cell>
        </row>
        <row r="1442">
          <cell r="D1442">
            <v>4100</v>
          </cell>
          <cell r="E1442" t="str">
            <v>600.3017.97.4100.000.000.00000</v>
          </cell>
          <cell r="F1442" t="str">
            <v>Other Revenue</v>
          </cell>
          <cell r="G1442">
            <v>-20</v>
          </cell>
          <cell r="H1442">
            <v>0</v>
          </cell>
          <cell r="I1442">
            <v>-20</v>
          </cell>
          <cell r="K1442">
            <v>-20</v>
          </cell>
          <cell r="L1442">
            <v>0</v>
          </cell>
        </row>
        <row r="1443">
          <cell r="D1443">
            <v>5020</v>
          </cell>
          <cell r="E1443" t="str">
            <v>600.3017.97.5020.000.000.00000</v>
          </cell>
          <cell r="F1443" t="str">
            <v>Brokerage Transportation</v>
          </cell>
          <cell r="G1443">
            <v>192563.35</v>
          </cell>
          <cell r="H1443">
            <v>0</v>
          </cell>
          <cell r="I1443">
            <v>192563.35</v>
          </cell>
          <cell r="K1443">
            <v>192563.35</v>
          </cell>
          <cell r="L1443">
            <v>0</v>
          </cell>
        </row>
        <row r="1444">
          <cell r="D1444">
            <v>7040</v>
          </cell>
          <cell r="E1444" t="str">
            <v>600.3017.97.7040.000.000.00000</v>
          </cell>
          <cell r="F1444" t="str">
            <v>Payroll Expense</v>
          </cell>
          <cell r="G1444">
            <v>102062.92</v>
          </cell>
          <cell r="H1444">
            <v>0</v>
          </cell>
          <cell r="I1444">
            <v>102062.92</v>
          </cell>
          <cell r="K1444">
            <v>102062.92</v>
          </cell>
          <cell r="L1444">
            <v>0</v>
          </cell>
        </row>
        <row r="1445">
          <cell r="D1445">
            <v>7040</v>
          </cell>
          <cell r="E1445" t="str">
            <v>600.3017.97.7043.000.000.00000</v>
          </cell>
          <cell r="F1445" t="str">
            <v>Bonus Expense</v>
          </cell>
          <cell r="G1445">
            <v>15086.49</v>
          </cell>
          <cell r="H1445">
            <v>-44.09</v>
          </cell>
          <cell r="I1445">
            <v>15042.4</v>
          </cell>
          <cell r="K1445">
            <v>15042.4</v>
          </cell>
          <cell r="L1445">
            <v>-44.09</v>
          </cell>
        </row>
        <row r="1446">
          <cell r="D1446">
            <v>7045</v>
          </cell>
          <cell r="E1446" t="str">
            <v>600.3017.97.7045.000.000.00000</v>
          </cell>
          <cell r="F1446" t="str">
            <v>Commissions</v>
          </cell>
          <cell r="G1446">
            <v>7000</v>
          </cell>
          <cell r="H1446">
            <v>0</v>
          </cell>
          <cell r="I1446">
            <v>7000</v>
          </cell>
          <cell r="K1446">
            <v>7000</v>
          </cell>
          <cell r="L1446">
            <v>0</v>
          </cell>
        </row>
        <row r="1447">
          <cell r="D1447">
            <v>7050</v>
          </cell>
          <cell r="E1447" t="str">
            <v>600.3017.97.7055.000.000.00000</v>
          </cell>
          <cell r="F1447" t="str">
            <v>FICA</v>
          </cell>
          <cell r="G1447">
            <v>7089.18</v>
          </cell>
          <cell r="H1447">
            <v>0</v>
          </cell>
          <cell r="I1447">
            <v>7089.18</v>
          </cell>
          <cell r="K1447">
            <v>7089.18</v>
          </cell>
          <cell r="L1447">
            <v>0</v>
          </cell>
        </row>
        <row r="1448">
          <cell r="D1448">
            <v>7050</v>
          </cell>
          <cell r="E1448" t="str">
            <v>600.3017.97.7070.000.000.00000</v>
          </cell>
          <cell r="F1448" t="str">
            <v>Benefit Allocation</v>
          </cell>
          <cell r="G1448">
            <v>4120</v>
          </cell>
          <cell r="H1448">
            <v>0</v>
          </cell>
          <cell r="I1448">
            <v>4120</v>
          </cell>
          <cell r="K1448">
            <v>4120</v>
          </cell>
          <cell r="L1448">
            <v>0</v>
          </cell>
        </row>
        <row r="1449">
          <cell r="D1449">
            <v>7101</v>
          </cell>
          <cell r="E1449" t="str">
            <v>600.3017.97.7140.000.000.00000</v>
          </cell>
          <cell r="F1449" t="str">
            <v>Leased equipment</v>
          </cell>
          <cell r="G1449">
            <v>1090</v>
          </cell>
          <cell r="H1449">
            <v>0</v>
          </cell>
          <cell r="I1449">
            <v>1090</v>
          </cell>
          <cell r="K1449">
            <v>1090</v>
          </cell>
          <cell r="L1449">
            <v>0</v>
          </cell>
        </row>
        <row r="1450">
          <cell r="D1450">
            <v>7200</v>
          </cell>
          <cell r="E1450" t="str">
            <v>600.3017.97.7210.000.000.00000</v>
          </cell>
          <cell r="F1450" t="str">
            <v>Supplies</v>
          </cell>
          <cell r="G1450">
            <v>3735.95</v>
          </cell>
          <cell r="H1450">
            <v>785.34</v>
          </cell>
          <cell r="I1450">
            <v>4521.29</v>
          </cell>
          <cell r="K1450">
            <v>4521.29</v>
          </cell>
          <cell r="L1450">
            <v>785.34</v>
          </cell>
        </row>
        <row r="1451">
          <cell r="D1451">
            <v>7211</v>
          </cell>
          <cell r="E1451" t="str">
            <v>600.3017.97.7211.000.000.00000</v>
          </cell>
          <cell r="F1451" t="str">
            <v>IT Supplies</v>
          </cell>
          <cell r="G1451">
            <v>609.66999999999996</v>
          </cell>
          <cell r="H1451">
            <v>0</v>
          </cell>
          <cell r="I1451">
            <v>609.66999999999996</v>
          </cell>
          <cell r="K1451">
            <v>609.66999999999996</v>
          </cell>
          <cell r="L1451">
            <v>0</v>
          </cell>
        </row>
        <row r="1452">
          <cell r="D1452">
            <v>7250</v>
          </cell>
          <cell r="E1452" t="str">
            <v>600.3017.97.7250.000.000.00000</v>
          </cell>
          <cell r="F1452" t="str">
            <v>Purchased Services</v>
          </cell>
          <cell r="G1452">
            <v>530.65</v>
          </cell>
          <cell r="H1452">
            <v>0</v>
          </cell>
          <cell r="I1452">
            <v>530.65</v>
          </cell>
          <cell r="K1452">
            <v>530.65</v>
          </cell>
          <cell r="L1452">
            <v>0</v>
          </cell>
        </row>
        <row r="1453">
          <cell r="D1453">
            <v>7251</v>
          </cell>
          <cell r="E1453" t="str">
            <v>600.3017.97.7251.000.000.00000</v>
          </cell>
          <cell r="F1453" t="str">
            <v>IT Purchased Services</v>
          </cell>
          <cell r="G1453">
            <v>102.3</v>
          </cell>
          <cell r="H1453">
            <v>0</v>
          </cell>
          <cell r="I1453">
            <v>102.3</v>
          </cell>
          <cell r="K1453">
            <v>102.3</v>
          </cell>
          <cell r="L1453">
            <v>0</v>
          </cell>
        </row>
        <row r="1454">
          <cell r="D1454">
            <v>7300</v>
          </cell>
          <cell r="E1454" t="str">
            <v>600.3017.97.7300.000.000.00000</v>
          </cell>
          <cell r="F1454" t="str">
            <v>Travel Expense &amp; Lodging</v>
          </cell>
          <cell r="G1454">
            <v>2531.2600000000002</v>
          </cell>
          <cell r="H1454">
            <v>0</v>
          </cell>
          <cell r="I1454">
            <v>2531.2600000000002</v>
          </cell>
          <cell r="K1454">
            <v>2531.2600000000002</v>
          </cell>
          <cell r="L1454">
            <v>0</v>
          </cell>
        </row>
        <row r="1455">
          <cell r="D1455">
            <v>7300</v>
          </cell>
          <cell r="E1455" t="str">
            <v>600.3017.97.7302.000.000.00000</v>
          </cell>
          <cell r="F1455" t="str">
            <v>Parking/Ground Transp/Tolls</v>
          </cell>
          <cell r="G1455">
            <v>331</v>
          </cell>
          <cell r="H1455">
            <v>0</v>
          </cell>
          <cell r="I1455">
            <v>331</v>
          </cell>
          <cell r="K1455">
            <v>331</v>
          </cell>
          <cell r="L1455">
            <v>0</v>
          </cell>
        </row>
        <row r="1456">
          <cell r="D1456">
            <v>7300</v>
          </cell>
          <cell r="E1456" t="str">
            <v>600.3017.97.7303.000.000.00000</v>
          </cell>
          <cell r="F1456" t="str">
            <v>Auto: Gas/Mileage</v>
          </cell>
          <cell r="G1456">
            <v>932.42</v>
          </cell>
          <cell r="H1456">
            <v>0</v>
          </cell>
          <cell r="I1456">
            <v>932.42</v>
          </cell>
          <cell r="K1456">
            <v>932.42</v>
          </cell>
          <cell r="L1456">
            <v>0</v>
          </cell>
        </row>
        <row r="1457">
          <cell r="D1457">
            <v>7300</v>
          </cell>
          <cell r="E1457" t="str">
            <v>600.3017.97.7304.000.000.00000</v>
          </cell>
          <cell r="F1457" t="str">
            <v>Hotel</v>
          </cell>
          <cell r="G1457">
            <v>337.28</v>
          </cell>
          <cell r="H1457">
            <v>0</v>
          </cell>
          <cell r="I1457">
            <v>337.28</v>
          </cell>
          <cell r="K1457">
            <v>337.28</v>
          </cell>
          <cell r="L1457">
            <v>0</v>
          </cell>
        </row>
        <row r="1458">
          <cell r="D1458">
            <v>7300</v>
          </cell>
          <cell r="E1458" t="str">
            <v>600.3017.97.7320.000.000.00000</v>
          </cell>
          <cell r="F1458" t="str">
            <v>Meals</v>
          </cell>
          <cell r="G1458">
            <v>715.25</v>
          </cell>
          <cell r="H1458">
            <v>0</v>
          </cell>
          <cell r="I1458">
            <v>715.25</v>
          </cell>
          <cell r="K1458">
            <v>715.25</v>
          </cell>
          <cell r="L1458">
            <v>0</v>
          </cell>
        </row>
        <row r="1459">
          <cell r="D1459">
            <v>7330</v>
          </cell>
          <cell r="E1459" t="str">
            <v>600.3017.97.7330.000.000.00000</v>
          </cell>
          <cell r="F1459" t="str">
            <v>Data and Telecommunications</v>
          </cell>
          <cell r="G1459">
            <v>7102.77</v>
          </cell>
          <cell r="H1459">
            <v>-308.29000000000002</v>
          </cell>
          <cell r="I1459">
            <v>6794.48</v>
          </cell>
          <cell r="K1459">
            <v>6794.48</v>
          </cell>
          <cell r="L1459">
            <v>-308.29000000000002</v>
          </cell>
        </row>
        <row r="1460">
          <cell r="D1460">
            <v>7400</v>
          </cell>
          <cell r="E1460" t="str">
            <v>600.3017.97.7340.000.000.00000</v>
          </cell>
          <cell r="F1460" t="str">
            <v>Utilities</v>
          </cell>
          <cell r="G1460">
            <v>2096.6999999999998</v>
          </cell>
          <cell r="H1460">
            <v>0</v>
          </cell>
          <cell r="I1460">
            <v>2096.6999999999998</v>
          </cell>
          <cell r="K1460">
            <v>2096.6999999999998</v>
          </cell>
          <cell r="L1460">
            <v>0</v>
          </cell>
        </row>
        <row r="1461">
          <cell r="D1461">
            <v>7400</v>
          </cell>
          <cell r="E1461" t="str">
            <v>600.3017.97.7400.000.000.00000</v>
          </cell>
          <cell r="F1461" t="str">
            <v>Facility Rent</v>
          </cell>
          <cell r="G1461">
            <v>28283.21</v>
          </cell>
          <cell r="H1461">
            <v>4972.5</v>
          </cell>
          <cell r="I1461">
            <v>33255.71</v>
          </cell>
          <cell r="K1461">
            <v>33255.71</v>
          </cell>
          <cell r="L1461">
            <v>4972.5</v>
          </cell>
        </row>
        <row r="1462">
          <cell r="D1462">
            <v>7400</v>
          </cell>
          <cell r="E1462" t="str">
            <v>600.3017.97.7401.000.000.00000</v>
          </cell>
          <cell r="F1462" t="str">
            <v>Repairs &amp; Maintenance</v>
          </cell>
          <cell r="G1462">
            <v>394.47</v>
          </cell>
          <cell r="H1462">
            <v>0</v>
          </cell>
          <cell r="I1462">
            <v>394.47</v>
          </cell>
          <cell r="K1462">
            <v>394.47</v>
          </cell>
          <cell r="L1462">
            <v>0</v>
          </cell>
        </row>
        <row r="1463">
          <cell r="D1463">
            <v>7600</v>
          </cell>
          <cell r="E1463" t="str">
            <v>600.3017.97.7600.000.000.00000</v>
          </cell>
          <cell r="F1463" t="str">
            <v>Postage</v>
          </cell>
          <cell r="G1463">
            <v>482.5</v>
          </cell>
          <cell r="H1463">
            <v>0</v>
          </cell>
          <cell r="I1463">
            <v>482.5</v>
          </cell>
          <cell r="K1463">
            <v>482.5</v>
          </cell>
          <cell r="L1463">
            <v>0</v>
          </cell>
        </row>
        <row r="1464">
          <cell r="D1464">
            <v>7800</v>
          </cell>
          <cell r="E1464" t="str">
            <v>600.3017.97.7800.000.000.00000</v>
          </cell>
          <cell r="F1464" t="str">
            <v>Depreciation</v>
          </cell>
          <cell r="G1464">
            <v>21736.94</v>
          </cell>
          <cell r="H1464">
            <v>0</v>
          </cell>
          <cell r="I1464">
            <v>21736.94</v>
          </cell>
          <cell r="K1464">
            <v>21736.94</v>
          </cell>
          <cell r="L1464">
            <v>0</v>
          </cell>
        </row>
        <row r="1465">
          <cell r="D1465">
            <v>7820</v>
          </cell>
          <cell r="E1465" t="str">
            <v>600.3017.97.7820.000.000.00000</v>
          </cell>
          <cell r="F1465" t="str">
            <v>Bad Debt</v>
          </cell>
          <cell r="G1465">
            <v>88.26</v>
          </cell>
          <cell r="H1465">
            <v>0</v>
          </cell>
          <cell r="I1465">
            <v>88.26</v>
          </cell>
          <cell r="K1465">
            <v>88.26</v>
          </cell>
          <cell r="L1465">
            <v>0</v>
          </cell>
        </row>
        <row r="1466">
          <cell r="D1466">
            <v>7600</v>
          </cell>
          <cell r="E1466" t="str">
            <v>600.3017.97.7840.000.000.00000</v>
          </cell>
          <cell r="F1466" t="str">
            <v>Property Tax</v>
          </cell>
          <cell r="G1466">
            <v>78</v>
          </cell>
          <cell r="H1466">
            <v>0</v>
          </cell>
          <cell r="I1466">
            <v>78</v>
          </cell>
          <cell r="K1466">
            <v>78</v>
          </cell>
          <cell r="L1466">
            <v>0</v>
          </cell>
        </row>
        <row r="1467">
          <cell r="D1467">
            <v>7520</v>
          </cell>
          <cell r="E1467" t="str">
            <v>600.3017.97.7995.000.000.00000</v>
          </cell>
          <cell r="F1467" t="str">
            <v>Recruiting Allocation</v>
          </cell>
          <cell r="G1467">
            <v>3000</v>
          </cell>
          <cell r="H1467">
            <v>0</v>
          </cell>
          <cell r="I1467">
            <v>3000</v>
          </cell>
          <cell r="K1467">
            <v>3000</v>
          </cell>
          <cell r="L1467">
            <v>0</v>
          </cell>
        </row>
        <row r="1468">
          <cell r="D1468">
            <v>7530</v>
          </cell>
          <cell r="E1468" t="str">
            <v>600.3017.97.7996.000.000.00000</v>
          </cell>
          <cell r="F1468" t="str">
            <v>Training Allocation</v>
          </cell>
          <cell r="G1468">
            <v>5000</v>
          </cell>
          <cell r="H1468">
            <v>0</v>
          </cell>
          <cell r="I1468">
            <v>5000</v>
          </cell>
          <cell r="K1468">
            <v>5000</v>
          </cell>
          <cell r="L1468">
            <v>0</v>
          </cell>
        </row>
        <row r="1469">
          <cell r="D1469">
            <v>7999</v>
          </cell>
          <cell r="E1469" t="str">
            <v>600.3017.97.7998.000.000.00000</v>
          </cell>
          <cell r="F1469" t="str">
            <v>FABP Allocation</v>
          </cell>
          <cell r="G1469">
            <v>406</v>
          </cell>
          <cell r="H1469">
            <v>0</v>
          </cell>
          <cell r="I1469">
            <v>406</v>
          </cell>
          <cell r="K1469">
            <v>406</v>
          </cell>
          <cell r="L1469">
            <v>0</v>
          </cell>
        </row>
        <row r="1470">
          <cell r="D1470">
            <v>7999</v>
          </cell>
          <cell r="E1470" t="str">
            <v>600.3017.97.7999.000.000.00000</v>
          </cell>
          <cell r="F1470" t="str">
            <v>G&amp;A Allocation</v>
          </cell>
          <cell r="G1470">
            <v>2475</v>
          </cell>
          <cell r="H1470">
            <v>0</v>
          </cell>
          <cell r="I1470">
            <v>2475</v>
          </cell>
          <cell r="K1470">
            <v>2475</v>
          </cell>
          <cell r="L1470">
            <v>0</v>
          </cell>
        </row>
        <row r="1471">
          <cell r="D1471">
            <v>7040</v>
          </cell>
          <cell r="E1471" t="str">
            <v>600.3021.97.7040.000.000.00000</v>
          </cell>
          <cell r="F1471" t="str">
            <v>Payroll Expense</v>
          </cell>
          <cell r="G1471">
            <v>2776.93</v>
          </cell>
          <cell r="H1471">
            <v>9646.16</v>
          </cell>
          <cell r="I1471">
            <v>12423.09</v>
          </cell>
          <cell r="K1471">
            <v>12423.09</v>
          </cell>
          <cell r="L1471">
            <v>9646.16</v>
          </cell>
        </row>
        <row r="1472">
          <cell r="D1472">
            <v>7050</v>
          </cell>
          <cell r="E1472" t="str">
            <v>600.3021.97.7055.000.000.00000</v>
          </cell>
          <cell r="F1472" t="str">
            <v>FICA</v>
          </cell>
          <cell r="G1472">
            <v>212.44</v>
          </cell>
          <cell r="H1472">
            <v>737.92</v>
          </cell>
          <cell r="I1472">
            <v>950.36</v>
          </cell>
          <cell r="K1472">
            <v>950.36</v>
          </cell>
          <cell r="L1472">
            <v>737.92</v>
          </cell>
        </row>
        <row r="1473">
          <cell r="D1473">
            <v>7211</v>
          </cell>
          <cell r="E1473" t="str">
            <v>600.3021.97.7211.000.000.00000</v>
          </cell>
          <cell r="F1473" t="str">
            <v>IT Supplies</v>
          </cell>
          <cell r="G1473">
            <v>0</v>
          </cell>
          <cell r="H1473">
            <v>793.93</v>
          </cell>
          <cell r="I1473">
            <v>793.93</v>
          </cell>
          <cell r="K1473">
            <v>793.93</v>
          </cell>
          <cell r="L1473">
            <v>793.93</v>
          </cell>
        </row>
        <row r="1474">
          <cell r="D1474">
            <v>7250</v>
          </cell>
          <cell r="E1474" t="str">
            <v>600.3021.97.7250.000.000.00000</v>
          </cell>
          <cell r="F1474" t="str">
            <v>Purchased Services</v>
          </cell>
          <cell r="G1474">
            <v>0</v>
          </cell>
          <cell r="H1474">
            <v>20.61</v>
          </cell>
          <cell r="I1474">
            <v>20.61</v>
          </cell>
          <cell r="K1474">
            <v>20.61</v>
          </cell>
          <cell r="L1474">
            <v>20.61</v>
          </cell>
        </row>
        <row r="1475">
          <cell r="D1475">
            <v>7251</v>
          </cell>
          <cell r="E1475" t="str">
            <v>600.3021.97.7251.000.000.00000</v>
          </cell>
          <cell r="F1475" t="str">
            <v>IT Purchased Services</v>
          </cell>
          <cell r="G1475">
            <v>0</v>
          </cell>
          <cell r="H1475">
            <v>208.67</v>
          </cell>
          <cell r="I1475">
            <v>208.67</v>
          </cell>
          <cell r="K1475">
            <v>208.67</v>
          </cell>
          <cell r="L1475">
            <v>208.67</v>
          </cell>
        </row>
        <row r="1476">
          <cell r="D1476">
            <v>7300</v>
          </cell>
          <cell r="E1476" t="str">
            <v>600.3021.97.7302.000.000.00000</v>
          </cell>
          <cell r="F1476" t="str">
            <v>Parking/Ground Transp/Tolls</v>
          </cell>
          <cell r="G1476">
            <v>0</v>
          </cell>
          <cell r="H1476">
            <v>135.6</v>
          </cell>
          <cell r="I1476">
            <v>135.6</v>
          </cell>
          <cell r="K1476">
            <v>135.6</v>
          </cell>
          <cell r="L1476">
            <v>135.6</v>
          </cell>
        </row>
        <row r="1477">
          <cell r="D1477">
            <v>7300</v>
          </cell>
          <cell r="E1477" t="str">
            <v>600.3021.97.7304.000.000.00000</v>
          </cell>
          <cell r="F1477" t="str">
            <v>Hotel</v>
          </cell>
          <cell r="G1477">
            <v>0</v>
          </cell>
          <cell r="H1477">
            <v>818.46</v>
          </cell>
          <cell r="I1477">
            <v>818.46</v>
          </cell>
          <cell r="K1477">
            <v>818.46</v>
          </cell>
          <cell r="L1477">
            <v>818.46</v>
          </cell>
        </row>
        <row r="1478">
          <cell r="D1478">
            <v>7300</v>
          </cell>
          <cell r="E1478" t="str">
            <v>600.3021.97.7305.000.000.00000</v>
          </cell>
          <cell r="F1478" t="str">
            <v>Airfare &amp; Fees</v>
          </cell>
          <cell r="G1478">
            <v>0</v>
          </cell>
          <cell r="H1478">
            <v>459.1</v>
          </cell>
          <cell r="I1478">
            <v>459.1</v>
          </cell>
          <cell r="K1478">
            <v>459.1</v>
          </cell>
          <cell r="L1478">
            <v>459.1</v>
          </cell>
        </row>
        <row r="1479">
          <cell r="D1479">
            <v>7300</v>
          </cell>
          <cell r="E1479" t="str">
            <v>600.3021.97.7321.000.000.00000</v>
          </cell>
          <cell r="F1479" t="str">
            <v>Breakfast</v>
          </cell>
          <cell r="G1479">
            <v>0</v>
          </cell>
          <cell r="H1479">
            <v>36.729999999999997</v>
          </cell>
          <cell r="I1479">
            <v>36.729999999999997</v>
          </cell>
          <cell r="K1479">
            <v>36.729999999999997</v>
          </cell>
          <cell r="L1479">
            <v>36.729999999999997</v>
          </cell>
        </row>
        <row r="1480">
          <cell r="D1480">
            <v>7300</v>
          </cell>
          <cell r="E1480" t="str">
            <v>600.3021.97.7323.000.000.00000</v>
          </cell>
          <cell r="F1480" t="str">
            <v>Dinner</v>
          </cell>
          <cell r="G1480">
            <v>0</v>
          </cell>
          <cell r="H1480">
            <v>78.94</v>
          </cell>
          <cell r="I1480">
            <v>78.94</v>
          </cell>
          <cell r="K1480">
            <v>78.94</v>
          </cell>
          <cell r="L1480">
            <v>78.94</v>
          </cell>
        </row>
        <row r="1481">
          <cell r="D1481">
            <v>7330</v>
          </cell>
          <cell r="E1481" t="str">
            <v>600.3021.97.7330.000.000.00000</v>
          </cell>
          <cell r="F1481" t="str">
            <v>Data and Telecommunications</v>
          </cell>
          <cell r="G1481">
            <v>0</v>
          </cell>
          <cell r="H1481">
            <v>84.23</v>
          </cell>
          <cell r="I1481">
            <v>84.23</v>
          </cell>
          <cell r="K1481">
            <v>84.23</v>
          </cell>
          <cell r="L1481">
            <v>84.23</v>
          </cell>
        </row>
        <row r="1482">
          <cell r="D1482">
            <v>7400</v>
          </cell>
          <cell r="E1482" t="str">
            <v>600.3021.97.7400.000.000.00000</v>
          </cell>
          <cell r="F1482" t="str">
            <v>Facility Rent</v>
          </cell>
          <cell r="G1482">
            <v>0</v>
          </cell>
          <cell r="H1482">
            <v>1343.35</v>
          </cell>
          <cell r="I1482">
            <v>1343.35</v>
          </cell>
          <cell r="K1482">
            <v>1343.35</v>
          </cell>
          <cell r="L1482">
            <v>1343.35</v>
          </cell>
        </row>
        <row r="1483">
          <cell r="D1483">
            <v>7600</v>
          </cell>
          <cell r="E1483" t="str">
            <v>600.3021.97.7600.000.000.00000</v>
          </cell>
          <cell r="F1483" t="str">
            <v>Postage</v>
          </cell>
          <cell r="G1483">
            <v>0</v>
          </cell>
          <cell r="H1483">
            <v>160.52000000000001</v>
          </cell>
          <cell r="I1483">
            <v>160.52000000000001</v>
          </cell>
          <cell r="K1483">
            <v>160.52000000000001</v>
          </cell>
          <cell r="L1483">
            <v>160.52000000000001</v>
          </cell>
        </row>
        <row r="1484">
          <cell r="D1484">
            <v>7520</v>
          </cell>
          <cell r="E1484" t="str">
            <v>600.3021.97.7995.000.000.00000</v>
          </cell>
          <cell r="F1484" t="str">
            <v>Recruiting Allocation</v>
          </cell>
          <cell r="G1484">
            <v>1500</v>
          </cell>
          <cell r="H1484">
            <v>0</v>
          </cell>
          <cell r="I1484">
            <v>1500</v>
          </cell>
          <cell r="K1484">
            <v>1500</v>
          </cell>
          <cell r="L1484">
            <v>0</v>
          </cell>
        </row>
        <row r="1485">
          <cell r="D1485">
            <v>7530</v>
          </cell>
          <cell r="E1485" t="str">
            <v>600.3021.97.7996.000.000.00000</v>
          </cell>
          <cell r="F1485" t="str">
            <v>Training Allocation</v>
          </cell>
          <cell r="G1485">
            <v>2500</v>
          </cell>
          <cell r="H1485">
            <v>0</v>
          </cell>
          <cell r="I1485">
            <v>2500</v>
          </cell>
          <cell r="K1485">
            <v>2500</v>
          </cell>
          <cell r="L1485">
            <v>0</v>
          </cell>
        </row>
        <row r="1486">
          <cell r="D1486">
            <v>7040</v>
          </cell>
          <cell r="E1486" t="str">
            <v>600.4001.45.7040.000.000.00000</v>
          </cell>
          <cell r="F1486" t="str">
            <v>Payroll Expense</v>
          </cell>
          <cell r="G1486">
            <v>45846.39</v>
          </cell>
          <cell r="H1486">
            <v>7430.81</v>
          </cell>
          <cell r="I1486">
            <v>53277.2</v>
          </cell>
          <cell r="K1486">
            <v>53277.2</v>
          </cell>
          <cell r="L1486">
            <v>7430.81</v>
          </cell>
        </row>
        <row r="1487">
          <cell r="D1487">
            <v>7040</v>
          </cell>
          <cell r="E1487" t="str">
            <v>600.4001.45.7043.000.000.00000</v>
          </cell>
          <cell r="F1487" t="str">
            <v>Bonus Expense</v>
          </cell>
          <cell r="G1487">
            <v>0</v>
          </cell>
          <cell r="H1487">
            <v>300</v>
          </cell>
          <cell r="I1487">
            <v>300</v>
          </cell>
          <cell r="K1487">
            <v>300</v>
          </cell>
          <cell r="L1487">
            <v>300</v>
          </cell>
        </row>
        <row r="1488">
          <cell r="D1488">
            <v>7045</v>
          </cell>
          <cell r="E1488" t="str">
            <v>600.4001.45.7045.000.000.00000</v>
          </cell>
          <cell r="F1488" t="str">
            <v>Commissions</v>
          </cell>
          <cell r="G1488">
            <v>9238.69</v>
          </cell>
          <cell r="H1488">
            <v>1254.02</v>
          </cell>
          <cell r="I1488">
            <v>10492.71</v>
          </cell>
          <cell r="K1488">
            <v>10492.71</v>
          </cell>
          <cell r="L1488">
            <v>1254.02</v>
          </cell>
        </row>
        <row r="1489">
          <cell r="D1489">
            <v>7050</v>
          </cell>
          <cell r="E1489" t="str">
            <v>600.4001.45.7055.000.000.00000</v>
          </cell>
          <cell r="F1489" t="str">
            <v>FICA</v>
          </cell>
          <cell r="G1489">
            <v>3990.72</v>
          </cell>
          <cell r="H1489">
            <v>651.78</v>
          </cell>
          <cell r="I1489">
            <v>4642.5</v>
          </cell>
          <cell r="K1489">
            <v>4642.5</v>
          </cell>
          <cell r="L1489">
            <v>651.78</v>
          </cell>
        </row>
        <row r="1490">
          <cell r="D1490">
            <v>7050</v>
          </cell>
          <cell r="E1490" t="str">
            <v>600.4001.45.7070.000.000.00000</v>
          </cell>
          <cell r="F1490" t="str">
            <v>Benefit Allocation</v>
          </cell>
          <cell r="G1490">
            <v>5078.88</v>
          </cell>
          <cell r="H1490">
            <v>857.2</v>
          </cell>
          <cell r="I1490">
            <v>5936.08</v>
          </cell>
          <cell r="K1490">
            <v>5936.08</v>
          </cell>
          <cell r="L1490">
            <v>857.2</v>
          </cell>
        </row>
        <row r="1491">
          <cell r="D1491">
            <v>7999</v>
          </cell>
          <cell r="E1491" t="str">
            <v>600.4001.45.7993.000.000.00000</v>
          </cell>
          <cell r="F1491" t="str">
            <v>LTL Allocation</v>
          </cell>
          <cell r="G1491">
            <v>-30</v>
          </cell>
          <cell r="H1491">
            <v>-10</v>
          </cell>
          <cell r="I1491">
            <v>-40</v>
          </cell>
          <cell r="K1491">
            <v>-40</v>
          </cell>
          <cell r="L1491">
            <v>-10</v>
          </cell>
        </row>
        <row r="1492">
          <cell r="D1492">
            <v>7520</v>
          </cell>
          <cell r="E1492" t="str">
            <v>600.4001.45.7995.000.000.00000</v>
          </cell>
          <cell r="F1492" t="str">
            <v>Recruiting Allocation</v>
          </cell>
          <cell r="G1492">
            <v>3000</v>
          </cell>
          <cell r="H1492">
            <v>0</v>
          </cell>
          <cell r="I1492">
            <v>3000</v>
          </cell>
          <cell r="K1492">
            <v>3000</v>
          </cell>
          <cell r="L1492">
            <v>0</v>
          </cell>
        </row>
        <row r="1493">
          <cell r="D1493">
            <v>7530</v>
          </cell>
          <cell r="E1493" t="str">
            <v>600.4001.45.7996.000.000.00000</v>
          </cell>
          <cell r="F1493" t="str">
            <v>Training Allocation</v>
          </cell>
          <cell r="G1493">
            <v>5000</v>
          </cell>
          <cell r="H1493">
            <v>0</v>
          </cell>
          <cell r="I1493">
            <v>5000</v>
          </cell>
          <cell r="K1493">
            <v>5000</v>
          </cell>
          <cell r="L1493">
            <v>0</v>
          </cell>
        </row>
        <row r="1494">
          <cell r="D1494">
            <v>7999</v>
          </cell>
          <cell r="E1494" t="str">
            <v>600.4001.45.7999.000.000.00000</v>
          </cell>
          <cell r="F1494" t="str">
            <v>G&amp;A Allocation</v>
          </cell>
          <cell r="G1494">
            <v>-43560</v>
          </cell>
          <cell r="H1494">
            <v>-7920</v>
          </cell>
          <cell r="I1494">
            <v>-51480</v>
          </cell>
          <cell r="K1494">
            <v>-51480</v>
          </cell>
          <cell r="L1494">
            <v>-7920</v>
          </cell>
        </row>
        <row r="1495">
          <cell r="D1495">
            <v>8101</v>
          </cell>
          <cell r="E1495" t="str">
            <v>600.4001.45.8994.000.000.00000</v>
          </cell>
          <cell r="F1495" t="str">
            <v>Other Taxes</v>
          </cell>
          <cell r="G1495">
            <v>301.49</v>
          </cell>
          <cell r="H1495">
            <v>51.83</v>
          </cell>
          <cell r="I1495">
            <v>353.32</v>
          </cell>
          <cell r="K1495">
            <v>353.32</v>
          </cell>
          <cell r="L1495">
            <v>51.83</v>
          </cell>
        </row>
        <row r="1496">
          <cell r="D1496">
            <v>4022</v>
          </cell>
          <cell r="E1496" t="str">
            <v>600.4001.97.4020.000.000.00000</v>
          </cell>
          <cell r="F1496" t="str">
            <v>Brokerage Revenue</v>
          </cell>
          <cell r="G1496">
            <v>-3298540.62</v>
          </cell>
          <cell r="H1496">
            <v>-270361.53999999998</v>
          </cell>
          <cell r="I1496">
            <v>-3568902.16</v>
          </cell>
          <cell r="K1496">
            <v>-3568902.16</v>
          </cell>
          <cell r="L1496">
            <v>-270361.53999999998</v>
          </cell>
        </row>
        <row r="1497">
          <cell r="D1497">
            <v>4022</v>
          </cell>
          <cell r="E1497" t="str">
            <v>600.4001.97.4021.000.000.00000</v>
          </cell>
          <cell r="F1497" t="str">
            <v>Fuel Surcharge Brokerage</v>
          </cell>
          <cell r="G1497">
            <v>-155924.19</v>
          </cell>
          <cell r="H1497">
            <v>-42681.88</v>
          </cell>
          <cell r="I1497">
            <v>-198606.07</v>
          </cell>
          <cell r="K1497">
            <v>-198606.07</v>
          </cell>
          <cell r="L1497">
            <v>-42681.88</v>
          </cell>
        </row>
        <row r="1498">
          <cell r="D1498">
            <v>4090</v>
          </cell>
          <cell r="E1498" t="str">
            <v>600.4001.97.4090.000.000.00000</v>
          </cell>
          <cell r="F1498" t="str">
            <v>Adjustments to Revenue</v>
          </cell>
          <cell r="G1498">
            <v>1794.5</v>
          </cell>
          <cell r="H1498">
            <v>0</v>
          </cell>
          <cell r="I1498">
            <v>1794.5</v>
          </cell>
          <cell r="K1498">
            <v>1794.5</v>
          </cell>
          <cell r="L1498">
            <v>0</v>
          </cell>
        </row>
        <row r="1499">
          <cell r="D1499">
            <v>5020</v>
          </cell>
          <cell r="E1499" t="str">
            <v>600.4001.97.5020.000.000.00000</v>
          </cell>
          <cell r="F1499" t="str">
            <v>Brokerage Transportation</v>
          </cell>
          <cell r="G1499">
            <v>3093510.99</v>
          </cell>
          <cell r="H1499">
            <v>275355.5</v>
          </cell>
          <cell r="I1499">
            <v>3368866.49</v>
          </cell>
          <cell r="K1499">
            <v>3368866.49</v>
          </cell>
          <cell r="L1499">
            <v>275355.5</v>
          </cell>
        </row>
        <row r="1500">
          <cell r="D1500">
            <v>5500</v>
          </cell>
          <cell r="E1500" t="str">
            <v>600.4001.97.5160.000.000.00000</v>
          </cell>
          <cell r="F1500" t="str">
            <v>Brokerage Adjustments</v>
          </cell>
          <cell r="G1500">
            <v>-611.1</v>
          </cell>
          <cell r="H1500">
            <v>0</v>
          </cell>
          <cell r="I1500">
            <v>-611.1</v>
          </cell>
          <cell r="K1500">
            <v>-611.1</v>
          </cell>
          <cell r="L1500">
            <v>0</v>
          </cell>
        </row>
        <row r="1501">
          <cell r="D1501">
            <v>5025</v>
          </cell>
          <cell r="E1501" t="str">
            <v>600.4001.97.5290.000.000.00000</v>
          </cell>
          <cell r="F1501" t="str">
            <v>Comdata Fee</v>
          </cell>
          <cell r="G1501">
            <v>30.7</v>
          </cell>
          <cell r="H1501">
            <v>0</v>
          </cell>
          <cell r="I1501">
            <v>30.7</v>
          </cell>
          <cell r="K1501">
            <v>30.7</v>
          </cell>
          <cell r="L1501">
            <v>0</v>
          </cell>
        </row>
        <row r="1502">
          <cell r="D1502">
            <v>7040</v>
          </cell>
          <cell r="E1502" t="str">
            <v>600.4001.97.7040.000.000.00000</v>
          </cell>
          <cell r="F1502" t="str">
            <v>Payroll Expense</v>
          </cell>
          <cell r="G1502">
            <v>390412.1</v>
          </cell>
          <cell r="H1502">
            <v>23690.43</v>
          </cell>
          <cell r="I1502">
            <v>414102.53</v>
          </cell>
          <cell r="K1502">
            <v>414102.53</v>
          </cell>
          <cell r="L1502">
            <v>23690.43</v>
          </cell>
        </row>
        <row r="1503">
          <cell r="D1503">
            <v>7040</v>
          </cell>
          <cell r="E1503" t="str">
            <v>600.4001.97.7043.000.000.00000</v>
          </cell>
          <cell r="F1503" t="str">
            <v>Bonus Expense</v>
          </cell>
          <cell r="G1503">
            <v>38496</v>
          </cell>
          <cell r="H1503">
            <v>0</v>
          </cell>
          <cell r="I1503">
            <v>38496</v>
          </cell>
          <cell r="K1503">
            <v>38496</v>
          </cell>
          <cell r="L1503">
            <v>0</v>
          </cell>
        </row>
        <row r="1504">
          <cell r="D1504">
            <v>7045</v>
          </cell>
          <cell r="E1504" t="str">
            <v>600.4001.97.7045.000.000.00000</v>
          </cell>
          <cell r="F1504" t="str">
            <v>Commissions</v>
          </cell>
          <cell r="G1504">
            <v>20769.11</v>
          </cell>
          <cell r="H1504">
            <v>111.83</v>
          </cell>
          <cell r="I1504">
            <v>20880.939999999999</v>
          </cell>
          <cell r="K1504">
            <v>20880.939999999999</v>
          </cell>
          <cell r="L1504">
            <v>111.83</v>
          </cell>
        </row>
        <row r="1505">
          <cell r="D1505">
            <v>7050</v>
          </cell>
          <cell r="E1505" t="str">
            <v>600.4001.97.7055.000.000.00000</v>
          </cell>
          <cell r="F1505" t="str">
            <v>FICA</v>
          </cell>
          <cell r="G1505">
            <v>30603.42</v>
          </cell>
          <cell r="H1505">
            <v>2053.7600000000002</v>
          </cell>
          <cell r="I1505">
            <v>32657.18</v>
          </cell>
          <cell r="K1505">
            <v>32657.18</v>
          </cell>
          <cell r="L1505">
            <v>2053.7600000000002</v>
          </cell>
        </row>
        <row r="1506">
          <cell r="D1506">
            <v>7058</v>
          </cell>
          <cell r="E1506" t="str">
            <v>600.4001.97.7058.000.000.00000</v>
          </cell>
          <cell r="F1506" t="str">
            <v>Temporary Labor</v>
          </cell>
          <cell r="G1506">
            <v>54.64</v>
          </cell>
          <cell r="H1506">
            <v>0</v>
          </cell>
          <cell r="I1506">
            <v>54.64</v>
          </cell>
          <cell r="K1506">
            <v>54.64</v>
          </cell>
          <cell r="L1506">
            <v>0</v>
          </cell>
        </row>
        <row r="1507">
          <cell r="D1507">
            <v>7600</v>
          </cell>
          <cell r="E1507" t="str">
            <v>600.4001.97.7060.000.000.00000</v>
          </cell>
          <cell r="F1507" t="str">
            <v>Other Employee Expenses</v>
          </cell>
          <cell r="G1507">
            <v>582</v>
          </cell>
          <cell r="H1507">
            <v>0</v>
          </cell>
          <cell r="I1507">
            <v>582</v>
          </cell>
          <cell r="K1507">
            <v>582</v>
          </cell>
          <cell r="L1507">
            <v>0</v>
          </cell>
        </row>
        <row r="1508">
          <cell r="D1508">
            <v>7050</v>
          </cell>
          <cell r="E1508" t="str">
            <v>600.4001.97.7070.000.000.00000</v>
          </cell>
          <cell r="F1508" t="str">
            <v>Benefit Allocation</v>
          </cell>
          <cell r="G1508">
            <v>41073.86</v>
          </cell>
          <cell r="H1508">
            <v>4714.62</v>
          </cell>
          <cell r="I1508">
            <v>45788.480000000003</v>
          </cell>
          <cell r="K1508">
            <v>45788.480000000003</v>
          </cell>
          <cell r="L1508">
            <v>4714.62</v>
          </cell>
        </row>
        <row r="1509">
          <cell r="D1509">
            <v>7101</v>
          </cell>
          <cell r="E1509" t="str">
            <v>600.4001.97.7140.000.000.00000</v>
          </cell>
          <cell r="F1509" t="str">
            <v>Leased equipment</v>
          </cell>
          <cell r="G1509">
            <v>123.68</v>
          </cell>
          <cell r="H1509">
            <v>30.92</v>
          </cell>
          <cell r="I1509">
            <v>154.6</v>
          </cell>
          <cell r="K1509">
            <v>154.6</v>
          </cell>
          <cell r="L1509">
            <v>30.92</v>
          </cell>
        </row>
        <row r="1510">
          <cell r="D1510">
            <v>7200</v>
          </cell>
          <cell r="E1510" t="str">
            <v>600.4001.97.7210.000.000.00000</v>
          </cell>
          <cell r="F1510" t="str">
            <v>Supplies</v>
          </cell>
          <cell r="G1510">
            <v>9849.89</v>
          </cell>
          <cell r="H1510">
            <v>191.74</v>
          </cell>
          <cell r="I1510">
            <v>10041.629999999999</v>
          </cell>
          <cell r="K1510">
            <v>10041.629999999999</v>
          </cell>
          <cell r="L1510">
            <v>191.74</v>
          </cell>
        </row>
        <row r="1511">
          <cell r="D1511">
            <v>7211</v>
          </cell>
          <cell r="E1511" t="str">
            <v>600.4001.97.7211.000.000.00000</v>
          </cell>
          <cell r="F1511" t="str">
            <v>IT Supplies</v>
          </cell>
          <cell r="G1511">
            <v>4087.41</v>
          </cell>
          <cell r="H1511">
            <v>0</v>
          </cell>
          <cell r="I1511">
            <v>4087.41</v>
          </cell>
          <cell r="K1511">
            <v>4087.41</v>
          </cell>
          <cell r="L1511">
            <v>0</v>
          </cell>
        </row>
        <row r="1512">
          <cell r="D1512">
            <v>7200</v>
          </cell>
          <cell r="E1512" t="str">
            <v>600.4001.97.7220.000.000.00000</v>
          </cell>
          <cell r="F1512" t="str">
            <v>Promotional Supplies</v>
          </cell>
          <cell r="G1512">
            <v>1986.12</v>
          </cell>
          <cell r="H1512">
            <v>0</v>
          </cell>
          <cell r="I1512">
            <v>1986.12</v>
          </cell>
          <cell r="K1512">
            <v>1986.12</v>
          </cell>
          <cell r="L1512">
            <v>0</v>
          </cell>
        </row>
        <row r="1513">
          <cell r="D1513">
            <v>7250</v>
          </cell>
          <cell r="E1513" t="str">
            <v>600.4001.97.7250.000.000.00000</v>
          </cell>
          <cell r="F1513" t="str">
            <v>Purchased Services</v>
          </cell>
          <cell r="G1513">
            <v>200</v>
          </cell>
          <cell r="H1513">
            <v>0</v>
          </cell>
          <cell r="I1513">
            <v>200</v>
          </cell>
          <cell r="K1513">
            <v>200</v>
          </cell>
          <cell r="L1513">
            <v>0</v>
          </cell>
        </row>
        <row r="1514">
          <cell r="D1514">
            <v>7251</v>
          </cell>
          <cell r="E1514" t="str">
            <v>600.4001.97.7251.000.000.00000</v>
          </cell>
          <cell r="F1514" t="str">
            <v>IT Purchased Services</v>
          </cell>
          <cell r="G1514">
            <v>476.15</v>
          </cell>
          <cell r="H1514">
            <v>0</v>
          </cell>
          <cell r="I1514">
            <v>476.15</v>
          </cell>
          <cell r="K1514">
            <v>476.15</v>
          </cell>
          <cell r="L1514">
            <v>0</v>
          </cell>
        </row>
        <row r="1515">
          <cell r="D1515">
            <v>7300</v>
          </cell>
          <cell r="E1515" t="str">
            <v>600.4001.97.7300.000.000.00000</v>
          </cell>
          <cell r="F1515" t="str">
            <v>Travel Expense &amp; Lodging</v>
          </cell>
          <cell r="G1515">
            <v>8526.2900000000009</v>
          </cell>
          <cell r="H1515">
            <v>0</v>
          </cell>
          <cell r="I1515">
            <v>8526.2900000000009</v>
          </cell>
          <cell r="K1515">
            <v>8526.2900000000009</v>
          </cell>
          <cell r="L1515">
            <v>0</v>
          </cell>
        </row>
        <row r="1516">
          <cell r="D1516">
            <v>7300</v>
          </cell>
          <cell r="E1516" t="str">
            <v>600.4001.97.7301.000.000.00000</v>
          </cell>
          <cell r="F1516" t="str">
            <v>Auto Rental</v>
          </cell>
          <cell r="G1516">
            <v>59.16</v>
          </cell>
          <cell r="H1516">
            <v>0</v>
          </cell>
          <cell r="I1516">
            <v>59.16</v>
          </cell>
          <cell r="K1516">
            <v>59.16</v>
          </cell>
          <cell r="L1516">
            <v>0</v>
          </cell>
        </row>
        <row r="1517">
          <cell r="D1517">
            <v>7300</v>
          </cell>
          <cell r="E1517" t="str">
            <v>600.4001.97.7302.000.000.00000</v>
          </cell>
          <cell r="F1517" t="str">
            <v>Parking/Ground Transp/Tolls</v>
          </cell>
          <cell r="G1517">
            <v>412.45</v>
          </cell>
          <cell r="H1517">
            <v>0</v>
          </cell>
          <cell r="I1517">
            <v>412.45</v>
          </cell>
          <cell r="K1517">
            <v>412.45</v>
          </cell>
          <cell r="L1517">
            <v>0</v>
          </cell>
        </row>
        <row r="1518">
          <cell r="D1518">
            <v>7300</v>
          </cell>
          <cell r="E1518" t="str">
            <v>600.4001.97.7303.000.000.00000</v>
          </cell>
          <cell r="F1518" t="str">
            <v>Auto: Gas/Mileage</v>
          </cell>
          <cell r="G1518">
            <v>651.86</v>
          </cell>
          <cell r="H1518">
            <v>0</v>
          </cell>
          <cell r="I1518">
            <v>651.86</v>
          </cell>
          <cell r="K1518">
            <v>651.86</v>
          </cell>
          <cell r="L1518">
            <v>0</v>
          </cell>
        </row>
        <row r="1519">
          <cell r="D1519">
            <v>7300</v>
          </cell>
          <cell r="E1519" t="str">
            <v>600.4001.97.7304.000.000.00000</v>
          </cell>
          <cell r="F1519" t="str">
            <v>Hotel</v>
          </cell>
          <cell r="G1519">
            <v>579.6</v>
          </cell>
          <cell r="H1519">
            <v>0</v>
          </cell>
          <cell r="I1519">
            <v>579.6</v>
          </cell>
          <cell r="K1519">
            <v>579.6</v>
          </cell>
          <cell r="L1519">
            <v>0</v>
          </cell>
        </row>
        <row r="1520">
          <cell r="D1520">
            <v>7300</v>
          </cell>
          <cell r="E1520" t="str">
            <v>600.4001.97.7305.000.000.00000</v>
          </cell>
          <cell r="F1520" t="str">
            <v>Airfare &amp; Fees</v>
          </cell>
          <cell r="G1520">
            <v>1836.9</v>
          </cell>
          <cell r="H1520">
            <v>0</v>
          </cell>
          <cell r="I1520">
            <v>1836.9</v>
          </cell>
          <cell r="K1520">
            <v>1836.9</v>
          </cell>
          <cell r="L1520">
            <v>0</v>
          </cell>
        </row>
        <row r="1521">
          <cell r="D1521">
            <v>7300</v>
          </cell>
          <cell r="E1521" t="str">
            <v>600.4001.97.7310.000.000.00000</v>
          </cell>
          <cell r="F1521" t="str">
            <v>Entertainment</v>
          </cell>
          <cell r="G1521">
            <v>1134.3499999999999</v>
          </cell>
          <cell r="H1521">
            <v>160.94999999999999</v>
          </cell>
          <cell r="I1521">
            <v>1295.3</v>
          </cell>
          <cell r="K1521">
            <v>1295.3</v>
          </cell>
          <cell r="L1521">
            <v>160.94999999999999</v>
          </cell>
        </row>
        <row r="1522">
          <cell r="D1522">
            <v>7300</v>
          </cell>
          <cell r="E1522" t="str">
            <v>600.4001.97.7320.000.000.00000</v>
          </cell>
          <cell r="F1522" t="str">
            <v>Meals</v>
          </cell>
          <cell r="G1522">
            <v>6750.82</v>
          </cell>
          <cell r="H1522">
            <v>0</v>
          </cell>
          <cell r="I1522">
            <v>6750.82</v>
          </cell>
          <cell r="K1522">
            <v>6750.82</v>
          </cell>
          <cell r="L1522">
            <v>0</v>
          </cell>
        </row>
        <row r="1523">
          <cell r="D1523">
            <v>7300</v>
          </cell>
          <cell r="E1523" t="str">
            <v>600.4001.97.7321.000.000.00000</v>
          </cell>
          <cell r="F1523" t="str">
            <v>Breakfast</v>
          </cell>
          <cell r="G1523">
            <v>6.57</v>
          </cell>
          <cell r="H1523">
            <v>0</v>
          </cell>
          <cell r="I1523">
            <v>6.57</v>
          </cell>
          <cell r="K1523">
            <v>6.57</v>
          </cell>
          <cell r="L1523">
            <v>0</v>
          </cell>
        </row>
        <row r="1524">
          <cell r="D1524">
            <v>7300</v>
          </cell>
          <cell r="E1524" t="str">
            <v>600.4001.97.7322.000.000.00000</v>
          </cell>
          <cell r="F1524" t="str">
            <v>Lunch</v>
          </cell>
          <cell r="G1524">
            <v>61.71</v>
          </cell>
          <cell r="H1524">
            <v>72</v>
          </cell>
          <cell r="I1524">
            <v>133.71</v>
          </cell>
          <cell r="K1524">
            <v>133.71</v>
          </cell>
          <cell r="L1524">
            <v>72</v>
          </cell>
        </row>
        <row r="1525">
          <cell r="D1525">
            <v>7300</v>
          </cell>
          <cell r="E1525" t="str">
            <v>600.4001.97.7323.000.000.00000</v>
          </cell>
          <cell r="F1525" t="str">
            <v>Dinner</v>
          </cell>
          <cell r="G1525">
            <v>35</v>
          </cell>
          <cell r="H1525">
            <v>0</v>
          </cell>
          <cell r="I1525">
            <v>35</v>
          </cell>
          <cell r="K1525">
            <v>35</v>
          </cell>
          <cell r="L1525">
            <v>0</v>
          </cell>
        </row>
        <row r="1526">
          <cell r="D1526">
            <v>7300</v>
          </cell>
          <cell r="E1526" t="str">
            <v>600.4001.97.7325.000.000.00000</v>
          </cell>
          <cell r="F1526" t="str">
            <v>Business Meal</v>
          </cell>
          <cell r="G1526">
            <v>1632.84</v>
          </cell>
          <cell r="H1526">
            <v>0</v>
          </cell>
          <cell r="I1526">
            <v>1632.84</v>
          </cell>
          <cell r="K1526">
            <v>1632.84</v>
          </cell>
          <cell r="L1526">
            <v>0</v>
          </cell>
        </row>
        <row r="1527">
          <cell r="D1527">
            <v>7330</v>
          </cell>
          <cell r="E1527" t="str">
            <v>600.4001.97.7330.000.000.00000</v>
          </cell>
          <cell r="F1527" t="str">
            <v>Data and Telecommunications</v>
          </cell>
          <cell r="G1527">
            <v>13507.2</v>
          </cell>
          <cell r="H1527">
            <v>1196.8599999999999</v>
          </cell>
          <cell r="I1527">
            <v>14704.06</v>
          </cell>
          <cell r="K1527">
            <v>14704.06</v>
          </cell>
          <cell r="L1527">
            <v>1196.8599999999999</v>
          </cell>
        </row>
        <row r="1528">
          <cell r="D1528">
            <v>7400</v>
          </cell>
          <cell r="E1528" t="str">
            <v>600.4001.97.7340.000.000.00000</v>
          </cell>
          <cell r="F1528" t="str">
            <v>Utilities</v>
          </cell>
          <cell r="G1528">
            <v>6735.87</v>
          </cell>
          <cell r="H1528">
            <v>980.66</v>
          </cell>
          <cell r="I1528">
            <v>7716.53</v>
          </cell>
          <cell r="K1528">
            <v>7716.53</v>
          </cell>
          <cell r="L1528">
            <v>980.66</v>
          </cell>
        </row>
        <row r="1529">
          <cell r="D1529">
            <v>7400</v>
          </cell>
          <cell r="E1529" t="str">
            <v>600.4001.97.7400.000.000.00000</v>
          </cell>
          <cell r="F1529" t="str">
            <v>Facility Rent</v>
          </cell>
          <cell r="G1529">
            <v>44587.93</v>
          </cell>
          <cell r="H1529">
            <v>9235.64</v>
          </cell>
          <cell r="I1529">
            <v>53823.57</v>
          </cell>
          <cell r="K1529">
            <v>53823.57</v>
          </cell>
          <cell r="L1529">
            <v>9235.64</v>
          </cell>
        </row>
        <row r="1530">
          <cell r="D1530">
            <v>7400</v>
          </cell>
          <cell r="E1530" t="str">
            <v>600.4001.97.7401.000.000.00000</v>
          </cell>
          <cell r="F1530" t="str">
            <v>Repairs &amp; Maintenance</v>
          </cell>
          <cell r="G1530">
            <v>681.5</v>
          </cell>
          <cell r="H1530">
            <v>0</v>
          </cell>
          <cell r="I1530">
            <v>681.5</v>
          </cell>
          <cell r="K1530">
            <v>681.5</v>
          </cell>
          <cell r="L1530">
            <v>0</v>
          </cell>
        </row>
        <row r="1531">
          <cell r="D1531">
            <v>7260</v>
          </cell>
          <cell r="E1531" t="str">
            <v>600.4001.97.7515.000.000.00000</v>
          </cell>
          <cell r="F1531" t="str">
            <v>Professional &amp; Consulting</v>
          </cell>
          <cell r="G1531">
            <v>50</v>
          </cell>
          <cell r="H1531">
            <v>0</v>
          </cell>
          <cell r="I1531">
            <v>50</v>
          </cell>
          <cell r="K1531">
            <v>50</v>
          </cell>
          <cell r="L1531">
            <v>0</v>
          </cell>
        </row>
        <row r="1532">
          <cell r="D1532">
            <v>7560</v>
          </cell>
          <cell r="E1532" t="str">
            <v>600.4001.97.7562.000.000.00000</v>
          </cell>
          <cell r="F1532" t="str">
            <v>Claims</v>
          </cell>
          <cell r="G1532">
            <v>1035.5</v>
          </cell>
          <cell r="H1532">
            <v>0</v>
          </cell>
          <cell r="I1532">
            <v>1035.5</v>
          </cell>
          <cell r="K1532">
            <v>1035.5</v>
          </cell>
          <cell r="L1532">
            <v>0</v>
          </cell>
        </row>
        <row r="1533">
          <cell r="D1533">
            <v>7600</v>
          </cell>
          <cell r="E1533" t="str">
            <v>600.4001.97.7600.000.000.00000</v>
          </cell>
          <cell r="F1533" t="str">
            <v>Postage</v>
          </cell>
          <cell r="G1533">
            <v>376.24</v>
          </cell>
          <cell r="H1533">
            <v>15.99</v>
          </cell>
          <cell r="I1533">
            <v>392.23</v>
          </cell>
          <cell r="K1533">
            <v>392.23</v>
          </cell>
          <cell r="L1533">
            <v>15.99</v>
          </cell>
        </row>
        <row r="1534">
          <cell r="D1534">
            <v>7600</v>
          </cell>
          <cell r="E1534" t="str">
            <v>600.4001.97.7650.000.000.00000</v>
          </cell>
          <cell r="F1534" t="str">
            <v>Dues &amp; Subscriptions</v>
          </cell>
          <cell r="G1534">
            <v>201.35</v>
          </cell>
          <cell r="H1534">
            <v>0</v>
          </cell>
          <cell r="I1534">
            <v>201.35</v>
          </cell>
          <cell r="K1534">
            <v>201.35</v>
          </cell>
          <cell r="L1534">
            <v>0</v>
          </cell>
        </row>
        <row r="1535">
          <cell r="D1535">
            <v>7800</v>
          </cell>
          <cell r="E1535" t="str">
            <v>600.4001.97.7800.000.000.00000</v>
          </cell>
          <cell r="F1535" t="str">
            <v>Depreciation</v>
          </cell>
          <cell r="G1535">
            <v>17492.87</v>
          </cell>
          <cell r="H1535">
            <v>2787.87</v>
          </cell>
          <cell r="I1535">
            <v>20280.740000000002</v>
          </cell>
          <cell r="K1535">
            <v>20280.740000000002</v>
          </cell>
          <cell r="L1535">
            <v>2787.87</v>
          </cell>
        </row>
        <row r="1536">
          <cell r="D1536">
            <v>7820</v>
          </cell>
          <cell r="E1536" t="str">
            <v>600.4001.97.7820.000.000.00000</v>
          </cell>
          <cell r="F1536" t="str">
            <v>Bad Debt</v>
          </cell>
          <cell r="G1536">
            <v>7626.55</v>
          </cell>
          <cell r="H1536">
            <v>4641.42</v>
          </cell>
          <cell r="I1536">
            <v>12267.97</v>
          </cell>
          <cell r="K1536">
            <v>12267.97</v>
          </cell>
          <cell r="L1536">
            <v>4641.42</v>
          </cell>
        </row>
        <row r="1537">
          <cell r="D1537">
            <v>7600</v>
          </cell>
          <cell r="E1537" t="str">
            <v>600.4001.97.7830.000.000.00000</v>
          </cell>
          <cell r="F1537" t="str">
            <v>Donations</v>
          </cell>
          <cell r="G1537">
            <v>100</v>
          </cell>
          <cell r="H1537">
            <v>0</v>
          </cell>
          <cell r="I1537">
            <v>100</v>
          </cell>
          <cell r="K1537">
            <v>100</v>
          </cell>
          <cell r="L1537">
            <v>0</v>
          </cell>
        </row>
        <row r="1538">
          <cell r="D1538">
            <v>7600</v>
          </cell>
          <cell r="E1538" t="str">
            <v>600.4001.97.7905.000.000.00000</v>
          </cell>
          <cell r="F1538" t="str">
            <v>Miscellaneous Expense</v>
          </cell>
          <cell r="G1538">
            <v>300</v>
          </cell>
          <cell r="H1538">
            <v>409.65</v>
          </cell>
          <cell r="I1538">
            <v>709.65</v>
          </cell>
          <cell r="K1538">
            <v>709.65</v>
          </cell>
          <cell r="L1538">
            <v>409.65</v>
          </cell>
        </row>
        <row r="1539">
          <cell r="D1539">
            <v>7600</v>
          </cell>
          <cell r="E1539" t="str">
            <v>600.4001.97.7910.000.000.00000</v>
          </cell>
          <cell r="F1539" t="str">
            <v>Realized/Unrealized Gain/Loss</v>
          </cell>
          <cell r="G1539">
            <v>-394.47</v>
          </cell>
          <cell r="H1539">
            <v>484</v>
          </cell>
          <cell r="I1539">
            <v>89.53</v>
          </cell>
          <cell r="J1539">
            <v>0</v>
          </cell>
          <cell r="K1539">
            <v>89.53</v>
          </cell>
          <cell r="L1539">
            <v>484</v>
          </cell>
        </row>
        <row r="1540">
          <cell r="D1540">
            <v>7800</v>
          </cell>
          <cell r="E1540" t="str">
            <v>600.4001.97.7992.000.000.00000</v>
          </cell>
          <cell r="F1540" t="str">
            <v>IT Allocation (Depreciation)</v>
          </cell>
          <cell r="G1540">
            <v>6235.58</v>
          </cell>
          <cell r="H1540">
            <v>1274.6300000000001</v>
          </cell>
          <cell r="I1540">
            <v>7510.21</v>
          </cell>
          <cell r="K1540">
            <v>7510.21</v>
          </cell>
          <cell r="L1540">
            <v>1274.6300000000001</v>
          </cell>
        </row>
        <row r="1541">
          <cell r="D1541">
            <v>7999</v>
          </cell>
          <cell r="E1541" t="str">
            <v>600.4001.97.7993.000.000.00000</v>
          </cell>
          <cell r="F1541" t="str">
            <v>LTL Allocation</v>
          </cell>
          <cell r="G1541">
            <v>2590</v>
          </cell>
          <cell r="H1541">
            <v>980</v>
          </cell>
          <cell r="I1541">
            <v>3570</v>
          </cell>
          <cell r="K1541">
            <v>3570</v>
          </cell>
          <cell r="L1541">
            <v>980</v>
          </cell>
        </row>
        <row r="1542">
          <cell r="D1542">
            <v>7520</v>
          </cell>
          <cell r="E1542" t="str">
            <v>600.4001.97.7995.000.000.00000</v>
          </cell>
          <cell r="F1542" t="str">
            <v>Recruiting Allocation</v>
          </cell>
          <cell r="G1542">
            <v>13500</v>
          </cell>
          <cell r="H1542">
            <v>0</v>
          </cell>
          <cell r="I1542">
            <v>13500</v>
          </cell>
          <cell r="K1542">
            <v>13500</v>
          </cell>
          <cell r="L1542">
            <v>0</v>
          </cell>
        </row>
        <row r="1543">
          <cell r="D1543">
            <v>7530</v>
          </cell>
          <cell r="E1543" t="str">
            <v>600.4001.97.7996.000.000.00000</v>
          </cell>
          <cell r="F1543" t="str">
            <v>Training Allocation</v>
          </cell>
          <cell r="G1543">
            <v>22500</v>
          </cell>
          <cell r="H1543">
            <v>0</v>
          </cell>
          <cell r="I1543">
            <v>22500</v>
          </cell>
          <cell r="K1543">
            <v>22500</v>
          </cell>
          <cell r="L1543">
            <v>0</v>
          </cell>
        </row>
        <row r="1544">
          <cell r="D1544">
            <v>7510</v>
          </cell>
          <cell r="E1544" t="str">
            <v>600.4001.97.7997.000.000.00000</v>
          </cell>
          <cell r="F1544" t="str">
            <v>IT Allocation (Purch Srv)</v>
          </cell>
          <cell r="G1544">
            <v>32527.47</v>
          </cell>
          <cell r="H1544">
            <v>5783.57</v>
          </cell>
          <cell r="I1544">
            <v>38311.040000000001</v>
          </cell>
          <cell r="K1544">
            <v>38311.040000000001</v>
          </cell>
          <cell r="L1544">
            <v>5783.57</v>
          </cell>
        </row>
        <row r="1545">
          <cell r="D1545">
            <v>7999</v>
          </cell>
          <cell r="E1545" t="str">
            <v>600.4001.97.7998.000.000.00000</v>
          </cell>
          <cell r="F1545" t="str">
            <v>FABP Allocation</v>
          </cell>
          <cell r="G1545">
            <v>23359</v>
          </cell>
          <cell r="H1545">
            <v>2338</v>
          </cell>
          <cell r="I1545">
            <v>25697</v>
          </cell>
          <cell r="K1545">
            <v>25697</v>
          </cell>
          <cell r="L1545">
            <v>2338</v>
          </cell>
        </row>
        <row r="1546">
          <cell r="D1546">
            <v>7999</v>
          </cell>
          <cell r="E1546" t="str">
            <v>600.4001.97.7999.000.000.00000</v>
          </cell>
          <cell r="F1546" t="str">
            <v>G&amp;A Allocation</v>
          </cell>
          <cell r="G1546">
            <v>136580</v>
          </cell>
          <cell r="H1546">
            <v>10620</v>
          </cell>
          <cell r="I1546">
            <v>147200</v>
          </cell>
          <cell r="K1546">
            <v>147200</v>
          </cell>
          <cell r="L1546">
            <v>10620</v>
          </cell>
        </row>
        <row r="1547">
          <cell r="D1547">
            <v>8101</v>
          </cell>
          <cell r="E1547" t="str">
            <v>600.4001.97.8994.000.000.00000</v>
          </cell>
          <cell r="F1547" t="str">
            <v>Other Taxes</v>
          </cell>
          <cell r="G1547">
            <v>1354.11</v>
          </cell>
          <cell r="H1547">
            <v>65.010000000000005</v>
          </cell>
          <cell r="I1547">
            <v>1419.12</v>
          </cell>
          <cell r="K1547">
            <v>1419.12</v>
          </cell>
          <cell r="L1547">
            <v>65.010000000000005</v>
          </cell>
        </row>
        <row r="1548">
          <cell r="D1548">
            <v>4022</v>
          </cell>
          <cell r="E1548" t="str">
            <v>600.7001.97.4020.000.000.00000</v>
          </cell>
          <cell r="F1548" t="str">
            <v>Brokerage Revenue</v>
          </cell>
          <cell r="G1548">
            <v>1328.63</v>
          </cell>
          <cell r="H1548">
            <v>0</v>
          </cell>
          <cell r="I1548">
            <v>1328.63</v>
          </cell>
          <cell r="K1548">
            <v>1328.63</v>
          </cell>
          <cell r="L1548">
            <v>0</v>
          </cell>
        </row>
        <row r="1549">
          <cell r="D1549">
            <v>5020</v>
          </cell>
          <cell r="E1549" t="str">
            <v>600.7001.97.5020.000.000.00000</v>
          </cell>
          <cell r="F1549" t="str">
            <v>Brokerage Transportation</v>
          </cell>
          <cell r="G1549">
            <v>-1206.53</v>
          </cell>
          <cell r="H1549">
            <v>0</v>
          </cell>
          <cell r="I1549">
            <v>-1206.53</v>
          </cell>
          <cell r="K1549">
            <v>-1206.53</v>
          </cell>
          <cell r="L1549">
            <v>0</v>
          </cell>
        </row>
        <row r="1550">
          <cell r="D1550">
            <v>7330</v>
          </cell>
          <cell r="E1550" t="str">
            <v>600.7001.97.7330.000.000.00000</v>
          </cell>
          <cell r="F1550" t="str">
            <v>Data and Telecommunications</v>
          </cell>
          <cell r="G1550">
            <v>270</v>
          </cell>
          <cell r="H1550">
            <v>0</v>
          </cell>
          <cell r="I1550">
            <v>270</v>
          </cell>
          <cell r="K1550">
            <v>270</v>
          </cell>
          <cell r="L1550">
            <v>0</v>
          </cell>
        </row>
        <row r="1551">
          <cell r="D1551">
            <v>4022</v>
          </cell>
          <cell r="E1551" t="str">
            <v>600.7003.97.4020.000.000.00000</v>
          </cell>
          <cell r="F1551" t="str">
            <v>Brokerage Revenue</v>
          </cell>
          <cell r="G1551">
            <v>-995250.94</v>
          </cell>
          <cell r="H1551">
            <v>0</v>
          </cell>
          <cell r="I1551">
            <v>-995250.94</v>
          </cell>
          <cell r="K1551">
            <v>-995250.94</v>
          </cell>
          <cell r="L1551">
            <v>0</v>
          </cell>
        </row>
        <row r="1552">
          <cell r="D1552">
            <v>4022</v>
          </cell>
          <cell r="E1552" t="str">
            <v>600.7003.97.4021.000.000.00000</v>
          </cell>
          <cell r="F1552" t="str">
            <v>Fuel Surcharge Brokerage</v>
          </cell>
          <cell r="G1552">
            <v>-85675.82</v>
          </cell>
          <cell r="H1552">
            <v>0</v>
          </cell>
          <cell r="I1552">
            <v>-85675.82</v>
          </cell>
          <cell r="K1552">
            <v>-85675.82</v>
          </cell>
          <cell r="L1552">
            <v>0</v>
          </cell>
        </row>
        <row r="1553">
          <cell r="D1553">
            <v>5020</v>
          </cell>
          <cell r="E1553" t="str">
            <v>600.7003.97.5020.000.000.00000</v>
          </cell>
          <cell r="F1553" t="str">
            <v>Brokerage Transportation</v>
          </cell>
          <cell r="G1553">
            <v>1034825.94</v>
          </cell>
          <cell r="H1553">
            <v>0</v>
          </cell>
          <cell r="I1553">
            <v>1034825.94</v>
          </cell>
          <cell r="K1553">
            <v>1034825.94</v>
          </cell>
          <cell r="L1553">
            <v>0</v>
          </cell>
        </row>
        <row r="1554">
          <cell r="D1554">
            <v>5025</v>
          </cell>
          <cell r="E1554" t="str">
            <v>600.7003.97.5290.000.000.00000</v>
          </cell>
          <cell r="F1554" t="str">
            <v>Comdata Fee</v>
          </cell>
          <cell r="G1554">
            <v>2.1</v>
          </cell>
          <cell r="H1554">
            <v>0</v>
          </cell>
          <cell r="I1554">
            <v>2.1</v>
          </cell>
          <cell r="K1554">
            <v>2.1</v>
          </cell>
          <cell r="L1554">
            <v>0</v>
          </cell>
        </row>
        <row r="1555">
          <cell r="D1555">
            <v>8001</v>
          </cell>
          <cell r="E1555" t="str">
            <v>600.9999.99.8926.000.000.00000</v>
          </cell>
          <cell r="F1555" t="str">
            <v>Rounding</v>
          </cell>
          <cell r="G1555">
            <v>0</v>
          </cell>
          <cell r="H1555">
            <v>72.73</v>
          </cell>
          <cell r="I1555">
            <v>72.73</v>
          </cell>
          <cell r="K1555">
            <v>72.73</v>
          </cell>
          <cell r="L1555">
            <v>72.73</v>
          </cell>
        </row>
        <row r="1556">
          <cell r="D1556">
            <v>1201</v>
          </cell>
          <cell r="E1556" t="str">
            <v>601.0000.00.1200.000.000.00000</v>
          </cell>
          <cell r="F1556" t="str">
            <v>Account Receivable</v>
          </cell>
          <cell r="G1556">
            <v>890439.12</v>
          </cell>
          <cell r="H1556">
            <v>-112635.24</v>
          </cell>
          <cell r="I1556">
            <v>777803.88</v>
          </cell>
          <cell r="K1556">
            <v>777803.88</v>
          </cell>
          <cell r="L1556">
            <v>-112635.24</v>
          </cell>
        </row>
        <row r="1557">
          <cell r="D1557">
            <v>1299</v>
          </cell>
          <cell r="E1557" t="str">
            <v>601.0000.00.1207.000.000.00000</v>
          </cell>
          <cell r="F1557" t="str">
            <v>Due from XPO Brokerage</v>
          </cell>
          <cell r="G1557">
            <v>1038924.61</v>
          </cell>
          <cell r="H1557">
            <v>148062.91</v>
          </cell>
          <cell r="I1557">
            <v>1186987.52</v>
          </cell>
          <cell r="K1557">
            <v>1186987.52</v>
          </cell>
          <cell r="L1557">
            <v>148062.91</v>
          </cell>
        </row>
        <row r="1558">
          <cell r="D1558">
            <v>1299</v>
          </cell>
          <cell r="E1558" t="str">
            <v>601.0000.00.1209.000.000.00000</v>
          </cell>
          <cell r="F1558" t="str">
            <v>Due from XPO Corp</v>
          </cell>
          <cell r="G1558">
            <v>465875.43</v>
          </cell>
          <cell r="H1558">
            <v>287320.59999999998</v>
          </cell>
          <cell r="I1558">
            <v>753196.03</v>
          </cell>
          <cell r="K1558">
            <v>753196.03</v>
          </cell>
          <cell r="L1558">
            <v>287320.59999999998</v>
          </cell>
        </row>
        <row r="1559">
          <cell r="D1559">
            <v>1201</v>
          </cell>
          <cell r="E1559" t="str">
            <v>601.0000.00.1218.000.000.00000</v>
          </cell>
          <cell r="F1559" t="str">
            <v>AR - Intercompany Receivable</v>
          </cell>
          <cell r="G1559">
            <v>-1580.22</v>
          </cell>
          <cell r="H1559">
            <v>0</v>
          </cell>
          <cell r="I1559">
            <v>-1580.22</v>
          </cell>
          <cell r="K1559">
            <v>-1580.22</v>
          </cell>
          <cell r="L1559">
            <v>0</v>
          </cell>
        </row>
        <row r="1560">
          <cell r="D1560">
            <v>1201</v>
          </cell>
          <cell r="E1560" t="str">
            <v>601.0000.00.1230.000.000.00000</v>
          </cell>
          <cell r="F1560" t="str">
            <v>Unapplied Cash</v>
          </cell>
          <cell r="G1560">
            <v>7762.53</v>
          </cell>
          <cell r="H1560">
            <v>0</v>
          </cell>
          <cell r="I1560">
            <v>7762.53</v>
          </cell>
          <cell r="K1560">
            <v>7762.53</v>
          </cell>
          <cell r="L1560">
            <v>0</v>
          </cell>
        </row>
        <row r="1561">
          <cell r="D1561">
            <v>2204</v>
          </cell>
          <cell r="E1561" t="str">
            <v>601.0000.00.1275.000.000.00000</v>
          </cell>
          <cell r="F1561" t="str">
            <v>Broker Comdata Receivable</v>
          </cell>
          <cell r="G1561">
            <v>-3115</v>
          </cell>
          <cell r="H1561">
            <v>0</v>
          </cell>
          <cell r="I1561">
            <v>-3115</v>
          </cell>
          <cell r="K1561">
            <v>-3115</v>
          </cell>
          <cell r="L1561">
            <v>0</v>
          </cell>
        </row>
        <row r="1562">
          <cell r="D1562">
            <v>2001</v>
          </cell>
          <cell r="E1562" t="str">
            <v>601.0000.00.2010.000.000.00000</v>
          </cell>
          <cell r="F1562" t="str">
            <v>Late Payables</v>
          </cell>
          <cell r="G1562">
            <v>4096.99</v>
          </cell>
          <cell r="H1562">
            <v>0</v>
          </cell>
          <cell r="I1562">
            <v>4096.99</v>
          </cell>
          <cell r="K1562">
            <v>4096.99</v>
          </cell>
          <cell r="L1562">
            <v>0</v>
          </cell>
        </row>
        <row r="1563">
          <cell r="D1563">
            <v>2205</v>
          </cell>
          <cell r="E1563" t="str">
            <v>601.0000.00.2197.000.000.00000</v>
          </cell>
          <cell r="F1563" t="str">
            <v>Due to XPO Brokerage</v>
          </cell>
          <cell r="G1563">
            <v>-16907.22</v>
          </cell>
          <cell r="H1563">
            <v>-2482.94</v>
          </cell>
          <cell r="I1563">
            <v>-19390.16</v>
          </cell>
          <cell r="K1563">
            <v>-19390.16</v>
          </cell>
          <cell r="L1563">
            <v>-2482.94</v>
          </cell>
        </row>
        <row r="1564">
          <cell r="D1564">
            <v>2205</v>
          </cell>
          <cell r="E1564" t="str">
            <v>601.0000.00.2199.000.000.00000</v>
          </cell>
          <cell r="F1564" t="str">
            <v>Due to XPO Corp</v>
          </cell>
          <cell r="G1564">
            <v>-2236747.25</v>
          </cell>
          <cell r="H1564">
            <v>-318022.06</v>
          </cell>
          <cell r="I1564">
            <v>-2554769.31</v>
          </cell>
          <cell r="K1564">
            <v>-2554769.31</v>
          </cell>
          <cell r="L1564">
            <v>-318022.06</v>
          </cell>
        </row>
        <row r="1565">
          <cell r="D1565">
            <v>2204</v>
          </cell>
          <cell r="E1565" t="str">
            <v>601.0000.00.2213.000.000.00000</v>
          </cell>
          <cell r="F1565" t="str">
            <v>Acquisition Accrued Settlement</v>
          </cell>
          <cell r="G1565">
            <v>1125</v>
          </cell>
          <cell r="H1565">
            <v>0</v>
          </cell>
          <cell r="I1565">
            <v>1125</v>
          </cell>
          <cell r="K1565">
            <v>1125</v>
          </cell>
          <cell r="L1565">
            <v>0</v>
          </cell>
        </row>
        <row r="1566">
          <cell r="D1566">
            <v>2151</v>
          </cell>
          <cell r="E1566" t="str">
            <v>601.0000.00.2461.000.000.00000</v>
          </cell>
          <cell r="F1566" t="str">
            <v>Independent Partner Deposit</v>
          </cell>
          <cell r="G1566">
            <v>-27703.67</v>
          </cell>
          <cell r="H1566">
            <v>12434.9</v>
          </cell>
          <cell r="I1566">
            <v>-15268.77</v>
          </cell>
          <cell r="K1566">
            <v>-15268.77</v>
          </cell>
          <cell r="L1566">
            <v>12434.9</v>
          </cell>
        </row>
        <row r="1567">
          <cell r="D1567">
            <v>4022</v>
          </cell>
          <cell r="E1567" t="str">
            <v>601.3009.97.4020.000.000.00000</v>
          </cell>
          <cell r="F1567" t="str">
            <v>Brokerage Revenue</v>
          </cell>
          <cell r="G1567">
            <v>-116570.01</v>
          </cell>
          <cell r="H1567">
            <v>-15150.63</v>
          </cell>
          <cell r="I1567">
            <v>-131720.64000000001</v>
          </cell>
          <cell r="K1567">
            <v>-131720.64000000001</v>
          </cell>
          <cell r="L1567">
            <v>-15150.63</v>
          </cell>
        </row>
        <row r="1568">
          <cell r="D1568">
            <v>4022</v>
          </cell>
          <cell r="E1568" t="str">
            <v>601.3009.97.4021.000.000.00000</v>
          </cell>
          <cell r="F1568" t="str">
            <v>Fuel Surcharge Brokerage</v>
          </cell>
          <cell r="G1568">
            <v>-850.26</v>
          </cell>
          <cell r="H1568">
            <v>21.78</v>
          </cell>
          <cell r="I1568">
            <v>-828.48</v>
          </cell>
          <cell r="K1568">
            <v>-828.48</v>
          </cell>
          <cell r="L1568">
            <v>21.78</v>
          </cell>
        </row>
        <row r="1569">
          <cell r="D1569">
            <v>5020</v>
          </cell>
          <cell r="E1569" t="str">
            <v>601.3009.97.5020.000.000.00000</v>
          </cell>
          <cell r="F1569" t="str">
            <v>Brokerage Transportation</v>
          </cell>
          <cell r="G1569">
            <v>-0.68</v>
          </cell>
          <cell r="H1569">
            <v>0.68</v>
          </cell>
          <cell r="I1569">
            <v>0</v>
          </cell>
          <cell r="K1569">
            <v>0</v>
          </cell>
          <cell r="L1569">
            <v>0.68</v>
          </cell>
        </row>
        <row r="1570">
          <cell r="D1570">
            <v>7040</v>
          </cell>
          <cell r="E1570" t="str">
            <v>601.3009.97.7040.000.000.00000</v>
          </cell>
          <cell r="F1570" t="str">
            <v>Payroll Expense</v>
          </cell>
          <cell r="G1570">
            <v>-5695.39</v>
          </cell>
          <cell r="H1570">
            <v>0</v>
          </cell>
          <cell r="I1570">
            <v>-5695.39</v>
          </cell>
          <cell r="K1570">
            <v>-5695.39</v>
          </cell>
          <cell r="L1570">
            <v>0</v>
          </cell>
        </row>
        <row r="1571">
          <cell r="D1571">
            <v>7050</v>
          </cell>
          <cell r="E1571" t="str">
            <v>601.3009.97.7075.000.000.00000</v>
          </cell>
          <cell r="F1571" t="str">
            <v>Unemployment Taxes</v>
          </cell>
          <cell r="G1571">
            <v>-342.98</v>
          </cell>
          <cell r="H1571">
            <v>0</v>
          </cell>
          <cell r="I1571">
            <v>-342.98</v>
          </cell>
          <cell r="K1571">
            <v>-342.98</v>
          </cell>
          <cell r="L1571">
            <v>0</v>
          </cell>
        </row>
        <row r="1572">
          <cell r="D1572">
            <v>7250</v>
          </cell>
          <cell r="E1572" t="str">
            <v>601.3009.97.7250.000.000.00000</v>
          </cell>
          <cell r="F1572" t="str">
            <v>Purchased Services</v>
          </cell>
          <cell r="G1572">
            <v>289</v>
          </cell>
          <cell r="H1572">
            <v>0</v>
          </cell>
          <cell r="I1572">
            <v>289</v>
          </cell>
          <cell r="K1572">
            <v>289</v>
          </cell>
          <cell r="L1572">
            <v>0</v>
          </cell>
        </row>
        <row r="1573">
          <cell r="D1573">
            <v>7400</v>
          </cell>
          <cell r="E1573" t="str">
            <v>601.3009.97.7400.000.000.00000</v>
          </cell>
          <cell r="F1573" t="str">
            <v>Facility Rent</v>
          </cell>
          <cell r="G1573">
            <v>1000</v>
          </cell>
          <cell r="H1573">
            <v>0</v>
          </cell>
          <cell r="I1573">
            <v>1000</v>
          </cell>
          <cell r="K1573">
            <v>1000</v>
          </cell>
          <cell r="L1573">
            <v>0</v>
          </cell>
        </row>
        <row r="1574">
          <cell r="D1574">
            <v>7560</v>
          </cell>
          <cell r="E1574" t="str">
            <v>601.3009.97.7562.000.000.00000</v>
          </cell>
          <cell r="F1574" t="str">
            <v>Claims</v>
          </cell>
          <cell r="G1574">
            <v>0</v>
          </cell>
          <cell r="H1574">
            <v>450</v>
          </cell>
          <cell r="I1574">
            <v>450</v>
          </cell>
          <cell r="K1574">
            <v>450</v>
          </cell>
          <cell r="L1574">
            <v>450</v>
          </cell>
        </row>
        <row r="1575">
          <cell r="D1575">
            <v>1002</v>
          </cell>
          <cell r="E1575" t="str">
            <v>602.0000.00.1011.000.000.00000</v>
          </cell>
          <cell r="F1575" t="str">
            <v>Interide Cash</v>
          </cell>
          <cell r="G1575">
            <v>-306771.95</v>
          </cell>
          <cell r="H1575">
            <v>306771.95</v>
          </cell>
          <cell r="I1575">
            <v>0</v>
          </cell>
          <cell r="K1575">
            <v>0</v>
          </cell>
          <cell r="L1575">
            <v>306771.95</v>
          </cell>
        </row>
        <row r="1576">
          <cell r="D1576">
            <v>1299</v>
          </cell>
          <cell r="E1576" t="str">
            <v>602.0000.00.1207.000.000.00000</v>
          </cell>
          <cell r="F1576" t="str">
            <v>Due from XPO Brokerage</v>
          </cell>
          <cell r="G1576">
            <v>238227.99</v>
          </cell>
          <cell r="H1576">
            <v>655441.5</v>
          </cell>
          <cell r="I1576">
            <v>893669.49</v>
          </cell>
          <cell r="K1576">
            <v>893669.49</v>
          </cell>
          <cell r="L1576">
            <v>655441.5</v>
          </cell>
        </row>
        <row r="1577">
          <cell r="D1577">
            <v>1299</v>
          </cell>
          <cell r="E1577" t="str">
            <v>602.0000.00.1209.000.000.00000</v>
          </cell>
          <cell r="F1577" t="str">
            <v>Due from XPO Corp</v>
          </cell>
          <cell r="G1577">
            <v>3239475.93</v>
          </cell>
          <cell r="H1577">
            <v>495237.94</v>
          </cell>
          <cell r="I1577">
            <v>3734713.87</v>
          </cell>
          <cell r="K1577">
            <v>3734713.87</v>
          </cell>
          <cell r="L1577">
            <v>495237.94</v>
          </cell>
        </row>
        <row r="1578">
          <cell r="D1578">
            <v>1201</v>
          </cell>
          <cell r="E1578" t="str">
            <v>602.0000.00.1218.000.000.00000</v>
          </cell>
          <cell r="F1578" t="str">
            <v>AR - Intercompany Receivable</v>
          </cell>
          <cell r="G1578">
            <v>23572.03</v>
          </cell>
          <cell r="H1578">
            <v>0</v>
          </cell>
          <cell r="I1578">
            <v>23572.03</v>
          </cell>
          <cell r="K1578">
            <v>23572.03</v>
          </cell>
          <cell r="L1578">
            <v>0</v>
          </cell>
        </row>
        <row r="1579">
          <cell r="D1579">
            <v>1201</v>
          </cell>
          <cell r="E1579" t="str">
            <v>602.0000.00.1228.000.000.00000</v>
          </cell>
          <cell r="F1579" t="str">
            <v>Acquisition Accounts Receivable</v>
          </cell>
          <cell r="G1579">
            <v>543490.99</v>
          </cell>
          <cell r="H1579">
            <v>20054.7</v>
          </cell>
          <cell r="I1579">
            <v>563545.68999999994</v>
          </cell>
          <cell r="K1579">
            <v>563545.68999999994</v>
          </cell>
          <cell r="L1579">
            <v>20054.7</v>
          </cell>
        </row>
        <row r="1580">
          <cell r="D1580">
            <v>1201</v>
          </cell>
          <cell r="E1580" t="str">
            <v>602.0000.00.1261.000.000.00000</v>
          </cell>
          <cell r="F1580" t="str">
            <v>Acquisition Prov for Doubtful Accounts</v>
          </cell>
          <cell r="G1580">
            <v>-78985.460000000006</v>
          </cell>
          <cell r="H1580">
            <v>9937.59</v>
          </cell>
          <cell r="I1580">
            <v>-69047.87</v>
          </cell>
          <cell r="K1580">
            <v>-69047.87</v>
          </cell>
          <cell r="L1580">
            <v>9937.59</v>
          </cell>
        </row>
        <row r="1581">
          <cell r="D1581">
            <v>1401</v>
          </cell>
          <cell r="E1581" t="str">
            <v>602.0000.00.1271.000.000.00000</v>
          </cell>
          <cell r="F1581" t="str">
            <v>Acquisition Misc Receivables</v>
          </cell>
          <cell r="G1581">
            <v>424088.32000000001</v>
          </cell>
          <cell r="H1581">
            <v>0</v>
          </cell>
          <cell r="I1581">
            <v>424088.32000000001</v>
          </cell>
          <cell r="K1581">
            <v>424088.32000000001</v>
          </cell>
          <cell r="L1581">
            <v>0</v>
          </cell>
        </row>
        <row r="1582">
          <cell r="D1582">
            <v>1401</v>
          </cell>
          <cell r="E1582" t="str">
            <v>602.0000.00.1491.000.000.00000</v>
          </cell>
          <cell r="F1582" t="str">
            <v>Indemnification Asset</v>
          </cell>
          <cell r="G1582">
            <v>54433.94</v>
          </cell>
          <cell r="H1582">
            <v>-6307.45</v>
          </cell>
          <cell r="I1582">
            <v>48126.49</v>
          </cell>
          <cell r="K1582">
            <v>48126.49</v>
          </cell>
          <cell r="L1582">
            <v>-6307.45</v>
          </cell>
        </row>
        <row r="1583">
          <cell r="D1583">
            <v>1501</v>
          </cell>
          <cell r="E1583" t="str">
            <v>602.0000.00.1535.000.000.00000</v>
          </cell>
          <cell r="F1583" t="str">
            <v>Computer Software</v>
          </cell>
          <cell r="G1583">
            <v>13800</v>
          </cell>
          <cell r="H1583">
            <v>0</v>
          </cell>
          <cell r="I1583">
            <v>13800</v>
          </cell>
          <cell r="K1583">
            <v>13800</v>
          </cell>
          <cell r="L1583">
            <v>0</v>
          </cell>
        </row>
        <row r="1584">
          <cell r="D1584">
            <v>1701</v>
          </cell>
          <cell r="E1584" t="str">
            <v>602.0000.00.1642.000.000.00000</v>
          </cell>
          <cell r="F1584" t="str">
            <v>Acquisitions Deposits</v>
          </cell>
          <cell r="G1584">
            <v>7955</v>
          </cell>
          <cell r="H1584">
            <v>0</v>
          </cell>
          <cell r="I1584">
            <v>7955</v>
          </cell>
          <cell r="K1584">
            <v>7955</v>
          </cell>
          <cell r="L1584">
            <v>0</v>
          </cell>
        </row>
        <row r="1585">
          <cell r="D1585">
            <v>1740</v>
          </cell>
          <cell r="E1585" t="str">
            <v>602.0000.00.1700.000.000.00000</v>
          </cell>
          <cell r="F1585" t="str">
            <v>Goodwill</v>
          </cell>
          <cell r="G1585">
            <v>3187507.67</v>
          </cell>
          <cell r="H1585">
            <v>-2102.48</v>
          </cell>
          <cell r="I1585">
            <v>3185405.19</v>
          </cell>
          <cell r="K1585">
            <v>3185405.19</v>
          </cell>
          <cell r="L1585">
            <v>-2102.48</v>
          </cell>
        </row>
        <row r="1586">
          <cell r="D1586">
            <v>1751</v>
          </cell>
          <cell r="E1586" t="str">
            <v>602.0000.00.1721.000.000.00000</v>
          </cell>
          <cell r="F1586" t="str">
            <v>Intangibles - Interide</v>
          </cell>
          <cell r="G1586">
            <v>1695000</v>
          </cell>
          <cell r="H1586">
            <v>0</v>
          </cell>
          <cell r="I1586">
            <v>1695000</v>
          </cell>
          <cell r="K1586">
            <v>1695000</v>
          </cell>
          <cell r="L1586">
            <v>0</v>
          </cell>
        </row>
        <row r="1587">
          <cell r="D1587">
            <v>1751</v>
          </cell>
          <cell r="E1587" t="str">
            <v>602.0000.00.1761.000.000.00000</v>
          </cell>
          <cell r="F1587" t="str">
            <v>Accumulated Amort - Interide</v>
          </cell>
          <cell r="G1587">
            <v>-96906.36</v>
          </cell>
          <cell r="H1587">
            <v>-15665.32</v>
          </cell>
          <cell r="I1587">
            <v>-112571.68</v>
          </cell>
          <cell r="K1587">
            <v>-112571.68</v>
          </cell>
          <cell r="L1587">
            <v>-15665.32</v>
          </cell>
        </row>
        <row r="1588">
          <cell r="D1588">
            <v>2001</v>
          </cell>
          <cell r="E1588" t="str">
            <v>602.0000.00.2016.000.000.00000</v>
          </cell>
          <cell r="F1588" t="str">
            <v>Acquisition Accounts Payable</v>
          </cell>
          <cell r="G1588">
            <v>-303337.65000000002</v>
          </cell>
          <cell r="H1588">
            <v>-74975.45</v>
          </cell>
          <cell r="I1588">
            <v>-378313.1</v>
          </cell>
          <cell r="K1588">
            <v>-378313.1</v>
          </cell>
          <cell r="L1588">
            <v>-74975.45</v>
          </cell>
        </row>
        <row r="1589">
          <cell r="D1589">
            <v>2101</v>
          </cell>
          <cell r="E1589" t="str">
            <v>602.0000.00.2105.000.000.00000</v>
          </cell>
          <cell r="F1589" t="str">
            <v>Commission Payable</v>
          </cell>
          <cell r="G1589">
            <v>-63812.58</v>
          </cell>
          <cell r="H1589">
            <v>-13184.77</v>
          </cell>
          <cell r="I1589">
            <v>-76997.350000000006</v>
          </cell>
          <cell r="K1589">
            <v>-76997.350000000006</v>
          </cell>
          <cell r="L1589">
            <v>-13184.77</v>
          </cell>
        </row>
        <row r="1590">
          <cell r="D1590">
            <v>2205</v>
          </cell>
          <cell r="E1590" t="str">
            <v>602.0000.00.2197.000.000.00000</v>
          </cell>
          <cell r="F1590" t="str">
            <v>Due to XPO Brokerage</v>
          </cell>
          <cell r="G1590">
            <v>-827336.38</v>
          </cell>
          <cell r="H1590">
            <v>-802009.89</v>
          </cell>
          <cell r="I1590">
            <v>-1629346.27</v>
          </cell>
          <cell r="K1590">
            <v>-1629346.27</v>
          </cell>
          <cell r="L1590">
            <v>-802009.89</v>
          </cell>
        </row>
        <row r="1591">
          <cell r="D1591">
            <v>2205</v>
          </cell>
          <cell r="E1591" t="str">
            <v>602.0000.00.2199.000.000.00000</v>
          </cell>
          <cell r="F1591" t="str">
            <v>Due to XPO Corp</v>
          </cell>
          <cell r="G1591">
            <v>-4116651.3</v>
          </cell>
          <cell r="H1591">
            <v>-578362.82999999996</v>
          </cell>
          <cell r="I1591">
            <v>-4695014.13</v>
          </cell>
          <cell r="K1591">
            <v>-4695014.13</v>
          </cell>
          <cell r="L1591">
            <v>-578362.82999999996</v>
          </cell>
        </row>
        <row r="1592">
          <cell r="D1592">
            <v>2204</v>
          </cell>
          <cell r="E1592" t="str">
            <v>602.0000.00.2330.000.000.00000</v>
          </cell>
          <cell r="F1592" t="str">
            <v>Accrued Insurance Claims</v>
          </cell>
          <cell r="G1592">
            <v>-18955.439999999999</v>
          </cell>
          <cell r="H1592">
            <v>5164.51</v>
          </cell>
          <cell r="I1592">
            <v>-13790.93</v>
          </cell>
          <cell r="K1592">
            <v>-13790.93</v>
          </cell>
          <cell r="L1592">
            <v>5164.51</v>
          </cell>
        </row>
        <row r="1593">
          <cell r="D1593">
            <v>3401</v>
          </cell>
          <cell r="E1593" t="str">
            <v>602.0000.00.3507.000.000.00000</v>
          </cell>
          <cell r="F1593" t="str">
            <v>Equity - Interide</v>
          </cell>
          <cell r="G1593">
            <v>-3614794.75</v>
          </cell>
          <cell r="H1593">
            <v>0</v>
          </cell>
          <cell r="I1593">
            <v>-3614794.75</v>
          </cell>
          <cell r="K1593">
            <v>-3614794.75</v>
          </cell>
          <cell r="L1593">
            <v>0</v>
          </cell>
        </row>
      </sheetData>
      <sheetData sheetId="5">
        <row r="7">
          <cell r="D7">
            <v>1002</v>
          </cell>
          <cell r="E7" t="str">
            <v>101.0000.00.1007.000.000.00000</v>
          </cell>
          <cell r="F7" t="str">
            <v>Acquisition Cash</v>
          </cell>
          <cell r="G7">
            <v>-420057.63</v>
          </cell>
          <cell r="H7">
            <v>-91075.4</v>
          </cell>
          <cell r="I7">
            <v>-511133.03</v>
          </cell>
          <cell r="J7">
            <v>0</v>
          </cell>
          <cell r="K7">
            <v>-511133.03</v>
          </cell>
          <cell r="L7">
            <v>-91075.4</v>
          </cell>
        </row>
        <row r="8">
          <cell r="D8">
            <v>1299</v>
          </cell>
          <cell r="E8" t="str">
            <v>101.0000.00.1207.000.000.00000</v>
          </cell>
          <cell r="F8" t="str">
            <v>Due from XPO Brokerage</v>
          </cell>
          <cell r="G8">
            <v>2037.01</v>
          </cell>
          <cell r="H8">
            <v>0</v>
          </cell>
          <cell r="I8">
            <v>2037.01</v>
          </cell>
          <cell r="J8">
            <v>0</v>
          </cell>
          <cell r="K8">
            <v>2037.01</v>
          </cell>
          <cell r="L8">
            <v>0</v>
          </cell>
        </row>
        <row r="9">
          <cell r="D9">
            <v>1299</v>
          </cell>
          <cell r="E9" t="str">
            <v>101.0000.00.1209.000.000.00000</v>
          </cell>
          <cell r="F9" t="str">
            <v>Due from XPO Corp</v>
          </cell>
          <cell r="G9">
            <v>1749621.36</v>
          </cell>
          <cell r="H9">
            <v>320646.73</v>
          </cell>
          <cell r="I9">
            <v>2070268.09</v>
          </cell>
          <cell r="J9">
            <v>0</v>
          </cell>
          <cell r="K9">
            <v>2070268.09</v>
          </cell>
          <cell r="L9">
            <v>320646.73</v>
          </cell>
        </row>
        <row r="10">
          <cell r="D10">
            <v>1201</v>
          </cell>
          <cell r="E10" t="str">
            <v>101.0000.00.1228.000.000.00000</v>
          </cell>
          <cell r="F10" t="str">
            <v>Acquisition Accounts Receivable</v>
          </cell>
          <cell r="G10">
            <v>3091218.7</v>
          </cell>
          <cell r="H10">
            <v>519976.76</v>
          </cell>
          <cell r="I10">
            <v>3611195.46</v>
          </cell>
          <cell r="J10">
            <v>0</v>
          </cell>
          <cell r="K10">
            <v>3611195.46</v>
          </cell>
          <cell r="L10">
            <v>519976.76</v>
          </cell>
        </row>
        <row r="11">
          <cell r="D11">
            <v>1201</v>
          </cell>
          <cell r="E11" t="str">
            <v>101.0000.00.1261.000.000.00000</v>
          </cell>
          <cell r="F11" t="str">
            <v>Acquisition Prov for Doubtful Accounts</v>
          </cell>
          <cell r="G11">
            <v>-13577.51</v>
          </cell>
          <cell r="H11">
            <v>-4550.1000000000004</v>
          </cell>
          <cell r="I11">
            <v>-18127.61</v>
          </cell>
          <cell r="J11">
            <v>0</v>
          </cell>
          <cell r="K11">
            <v>-18127.61</v>
          </cell>
          <cell r="L11">
            <v>-4550.1000000000004</v>
          </cell>
        </row>
        <row r="12">
          <cell r="D12">
            <v>1301</v>
          </cell>
          <cell r="E12" t="str">
            <v>101.0000.00.1310.000.000.00000</v>
          </cell>
          <cell r="F12" t="str">
            <v>Prepaid Rent</v>
          </cell>
          <cell r="G12">
            <v>134.41</v>
          </cell>
          <cell r="H12">
            <v>-67.2</v>
          </cell>
          <cell r="I12">
            <v>67.209999999999994</v>
          </cell>
          <cell r="J12">
            <v>0</v>
          </cell>
          <cell r="K12">
            <v>67.209999999999994</v>
          </cell>
          <cell r="L12">
            <v>-67.2</v>
          </cell>
        </row>
        <row r="13">
          <cell r="D13">
            <v>1301</v>
          </cell>
          <cell r="E13" t="str">
            <v>101.0000.00.1320.000.000.00000</v>
          </cell>
          <cell r="F13" t="str">
            <v>Other Prepaid Assets</v>
          </cell>
          <cell r="G13">
            <v>15461.28</v>
          </cell>
          <cell r="H13">
            <v>-2460.91</v>
          </cell>
          <cell r="I13">
            <v>13000.37</v>
          </cell>
          <cell r="J13">
            <v>0</v>
          </cell>
          <cell r="K13">
            <v>13000.37</v>
          </cell>
          <cell r="L13">
            <v>-2460.91</v>
          </cell>
        </row>
        <row r="14">
          <cell r="D14">
            <v>1501</v>
          </cell>
          <cell r="E14" t="str">
            <v>101.0000.00.1510.000.000.00000</v>
          </cell>
          <cell r="F14" t="str">
            <v>Leasehold Improvements</v>
          </cell>
          <cell r="G14">
            <v>39635.1</v>
          </cell>
          <cell r="H14">
            <v>0</v>
          </cell>
          <cell r="I14">
            <v>39635.1</v>
          </cell>
          <cell r="J14">
            <v>0</v>
          </cell>
          <cell r="K14">
            <v>39635.1</v>
          </cell>
          <cell r="L14">
            <v>0</v>
          </cell>
        </row>
        <row r="15">
          <cell r="D15">
            <v>1501</v>
          </cell>
          <cell r="E15" t="str">
            <v>101.0000.00.1525.000.000.00000</v>
          </cell>
          <cell r="F15" t="str">
            <v>Office Equipment</v>
          </cell>
          <cell r="G15">
            <v>57003.71</v>
          </cell>
          <cell r="H15">
            <v>0</v>
          </cell>
          <cell r="I15">
            <v>57003.71</v>
          </cell>
          <cell r="J15">
            <v>0</v>
          </cell>
          <cell r="K15">
            <v>57003.71</v>
          </cell>
          <cell r="L15">
            <v>0</v>
          </cell>
        </row>
        <row r="16">
          <cell r="D16">
            <v>1501</v>
          </cell>
          <cell r="E16" t="str">
            <v>101.0000.00.1530.000.000.00000</v>
          </cell>
          <cell r="F16" t="str">
            <v>Computer Equipment</v>
          </cell>
          <cell r="G16">
            <v>-0.04</v>
          </cell>
          <cell r="H16">
            <v>0</v>
          </cell>
          <cell r="I16">
            <v>-0.04</v>
          </cell>
          <cell r="J16">
            <v>0</v>
          </cell>
          <cell r="K16">
            <v>-0.04</v>
          </cell>
          <cell r="L16">
            <v>0</v>
          </cell>
        </row>
        <row r="17">
          <cell r="D17">
            <v>1501</v>
          </cell>
          <cell r="E17" t="str">
            <v>101.0000.00.1535.000.000.00000</v>
          </cell>
          <cell r="F17" t="str">
            <v>Computer Software</v>
          </cell>
          <cell r="G17">
            <v>8178.09</v>
          </cell>
          <cell r="H17">
            <v>0</v>
          </cell>
          <cell r="I17">
            <v>8178.09</v>
          </cell>
          <cell r="J17">
            <v>0</v>
          </cell>
          <cell r="K17">
            <v>8178.09</v>
          </cell>
          <cell r="L17">
            <v>0</v>
          </cell>
        </row>
        <row r="18">
          <cell r="D18">
            <v>1501</v>
          </cell>
          <cell r="E18" t="str">
            <v>101.0000.00.1560.000.000.00000</v>
          </cell>
          <cell r="F18" t="str">
            <v>A/D - Leasehold Improvements</v>
          </cell>
          <cell r="G18">
            <v>-3236.58</v>
          </cell>
          <cell r="H18">
            <v>-359.62</v>
          </cell>
          <cell r="I18">
            <v>-3596.2</v>
          </cell>
          <cell r="J18">
            <v>0</v>
          </cell>
          <cell r="K18">
            <v>-3596.2</v>
          </cell>
          <cell r="L18">
            <v>-359.62</v>
          </cell>
        </row>
        <row r="19">
          <cell r="D19">
            <v>1501</v>
          </cell>
          <cell r="E19" t="str">
            <v>101.0000.00.1575.000.000.00000</v>
          </cell>
          <cell r="F19" t="str">
            <v>A/D - Office Equipment</v>
          </cell>
          <cell r="G19">
            <v>-10559.17</v>
          </cell>
          <cell r="H19">
            <v>-1240.8499999999999</v>
          </cell>
          <cell r="I19">
            <v>-11800.02</v>
          </cell>
          <cell r="J19">
            <v>0</v>
          </cell>
          <cell r="K19">
            <v>-11800.02</v>
          </cell>
          <cell r="L19">
            <v>-1240.8499999999999</v>
          </cell>
        </row>
        <row r="20">
          <cell r="D20">
            <v>1501</v>
          </cell>
          <cell r="E20" t="str">
            <v>101.0000.00.1585.000.000.00000</v>
          </cell>
          <cell r="F20" t="str">
            <v>A/D - Computer Software</v>
          </cell>
          <cell r="G20">
            <v>-1558.51</v>
          </cell>
          <cell r="H20">
            <v>-167.88</v>
          </cell>
          <cell r="I20">
            <v>-1726.39</v>
          </cell>
          <cell r="J20">
            <v>0</v>
          </cell>
          <cell r="K20">
            <v>-1726.39</v>
          </cell>
          <cell r="L20">
            <v>-167.88</v>
          </cell>
        </row>
        <row r="21">
          <cell r="D21">
            <v>1740</v>
          </cell>
          <cell r="E21" t="str">
            <v>101.0000.00.1700.000.000.00000</v>
          </cell>
          <cell r="F21" t="str">
            <v>Goodwill</v>
          </cell>
          <cell r="G21">
            <v>3823084</v>
          </cell>
          <cell r="H21">
            <v>0</v>
          </cell>
          <cell r="I21">
            <v>3823084</v>
          </cell>
          <cell r="J21">
            <v>0</v>
          </cell>
          <cell r="K21">
            <v>3823084</v>
          </cell>
          <cell r="L21">
            <v>0</v>
          </cell>
        </row>
        <row r="22">
          <cell r="D22">
            <v>1751</v>
          </cell>
          <cell r="E22" t="str">
            <v>101.0000.00.1719.000.000.00000</v>
          </cell>
          <cell r="F22" t="str">
            <v>Intangibles - ECAC</v>
          </cell>
          <cell r="G22">
            <v>4775000</v>
          </cell>
          <cell r="H22">
            <v>0</v>
          </cell>
          <cell r="I22">
            <v>4775000</v>
          </cell>
          <cell r="J22">
            <v>0</v>
          </cell>
          <cell r="K22">
            <v>4775000</v>
          </cell>
          <cell r="L22">
            <v>0</v>
          </cell>
        </row>
        <row r="23">
          <cell r="D23">
            <v>1751</v>
          </cell>
          <cell r="E23" t="str">
            <v>101.0000.00.1759.000.000.00000</v>
          </cell>
          <cell r="F23" t="str">
            <v>Accumulated Amortization - ECAC</v>
          </cell>
          <cell r="G23">
            <v>-445052.1</v>
          </cell>
          <cell r="H23">
            <v>-42291.67</v>
          </cell>
          <cell r="I23">
            <v>-487343.77</v>
          </cell>
          <cell r="J23">
            <v>0</v>
          </cell>
          <cell r="K23">
            <v>-487343.77</v>
          </cell>
          <cell r="L23">
            <v>-42291.67</v>
          </cell>
        </row>
        <row r="24">
          <cell r="D24">
            <v>2001</v>
          </cell>
          <cell r="E24" t="str">
            <v>101.0000.00.2000.000.000.00000</v>
          </cell>
          <cell r="F24" t="str">
            <v>Accounts Payable</v>
          </cell>
          <cell r="G24">
            <v>-3699.95</v>
          </cell>
          <cell r="H24">
            <v>-1112.6400000000001</v>
          </cell>
          <cell r="I24">
            <v>-4812.59</v>
          </cell>
          <cell r="J24">
            <v>0</v>
          </cell>
          <cell r="K24">
            <v>-4812.59</v>
          </cell>
          <cell r="L24">
            <v>-1112.6400000000001</v>
          </cell>
        </row>
        <row r="25">
          <cell r="D25">
            <v>2001</v>
          </cell>
          <cell r="E25" t="str">
            <v>101.0000.00.2010.000.000.00000</v>
          </cell>
          <cell r="F25" t="str">
            <v>Late Payables</v>
          </cell>
          <cell r="G25">
            <v>-2386.58</v>
          </cell>
          <cell r="H25">
            <v>2386.58</v>
          </cell>
          <cell r="I25">
            <v>0</v>
          </cell>
          <cell r="J25">
            <v>0</v>
          </cell>
          <cell r="K25">
            <v>0</v>
          </cell>
          <cell r="L25">
            <v>2386.58</v>
          </cell>
        </row>
        <row r="26">
          <cell r="D26">
            <v>2001</v>
          </cell>
          <cell r="E26" t="str">
            <v>101.0000.00.2016.000.000.00000</v>
          </cell>
          <cell r="F26" t="str">
            <v>Acquisition Accounts Payable</v>
          </cell>
          <cell r="G26">
            <v>-2471730.54</v>
          </cell>
          <cell r="H26">
            <v>-457618.33</v>
          </cell>
          <cell r="I26">
            <v>-2929348.87</v>
          </cell>
          <cell r="J26">
            <v>0</v>
          </cell>
          <cell r="K26">
            <v>-2929348.87</v>
          </cell>
          <cell r="L26">
            <v>-457618.33</v>
          </cell>
        </row>
        <row r="27">
          <cell r="D27">
            <v>2101</v>
          </cell>
          <cell r="E27" t="str">
            <v>101.0000.00.2100.000.000.00000</v>
          </cell>
          <cell r="F27" t="str">
            <v>Accrued Salaries and Wages</v>
          </cell>
          <cell r="G27">
            <v>-30649.43</v>
          </cell>
          <cell r="H27">
            <v>-7662.65</v>
          </cell>
          <cell r="I27">
            <v>-38312.080000000002</v>
          </cell>
          <cell r="J27">
            <v>0</v>
          </cell>
          <cell r="K27">
            <v>-38312.080000000002</v>
          </cell>
          <cell r="L27">
            <v>-7662.65</v>
          </cell>
        </row>
        <row r="28">
          <cell r="D28">
            <v>2101</v>
          </cell>
          <cell r="E28" t="str">
            <v>101.0000.00.2103.000.000.00000</v>
          </cell>
          <cell r="F28" t="str">
            <v>Bonus Payable</v>
          </cell>
          <cell r="G28">
            <v>-56593.98</v>
          </cell>
          <cell r="H28">
            <v>-19693.080000000002</v>
          </cell>
          <cell r="I28">
            <v>-76287.06</v>
          </cell>
          <cell r="J28">
            <v>0</v>
          </cell>
          <cell r="K28">
            <v>-76287.06</v>
          </cell>
          <cell r="L28">
            <v>-19693.080000000002</v>
          </cell>
        </row>
        <row r="29">
          <cell r="D29">
            <v>2101</v>
          </cell>
          <cell r="E29" t="str">
            <v>101.0000.00.2105.000.000.00000</v>
          </cell>
          <cell r="F29" t="str">
            <v>Commission Payable</v>
          </cell>
          <cell r="G29">
            <v>-42979.1</v>
          </cell>
          <cell r="H29">
            <v>-4779.6499999999996</v>
          </cell>
          <cell r="I29">
            <v>-47758.75</v>
          </cell>
          <cell r="J29">
            <v>0</v>
          </cell>
          <cell r="K29">
            <v>-47758.75</v>
          </cell>
          <cell r="L29">
            <v>-4779.6499999999996</v>
          </cell>
        </row>
        <row r="30">
          <cell r="D30">
            <v>2205</v>
          </cell>
          <cell r="E30" t="str">
            <v>101.0000.00.2199.000.000.00000</v>
          </cell>
          <cell r="F30" t="str">
            <v>Due to XPO Corp</v>
          </cell>
          <cell r="G30">
            <v>-666102.01</v>
          </cell>
          <cell r="H30">
            <v>-48444.46</v>
          </cell>
          <cell r="I30">
            <v>-714546.47</v>
          </cell>
          <cell r="J30">
            <v>0</v>
          </cell>
          <cell r="K30">
            <v>-714546.47</v>
          </cell>
          <cell r="L30">
            <v>-48444.46</v>
          </cell>
        </row>
        <row r="31">
          <cell r="D31">
            <v>2204</v>
          </cell>
          <cell r="E31" t="str">
            <v>101.0000.00.2213.000.000.00000</v>
          </cell>
          <cell r="F31" t="str">
            <v>Acquisition Accrued Settlement</v>
          </cell>
          <cell r="G31">
            <v>-91542.5</v>
          </cell>
          <cell r="H31">
            <v>14510.32</v>
          </cell>
          <cell r="I31">
            <v>-77032.179999999993</v>
          </cell>
          <cell r="J31">
            <v>0</v>
          </cell>
          <cell r="K31">
            <v>-77032.179999999993</v>
          </cell>
          <cell r="L31">
            <v>14510.32</v>
          </cell>
        </row>
        <row r="32">
          <cell r="D32">
            <v>2501</v>
          </cell>
          <cell r="E32" t="str">
            <v>101.0000.00.2500.000.000.00000</v>
          </cell>
          <cell r="F32" t="str">
            <v>Current Portion of LTD</v>
          </cell>
          <cell r="G32">
            <v>-2039.33</v>
          </cell>
          <cell r="H32">
            <v>29.9</v>
          </cell>
          <cell r="I32">
            <v>-2009.43</v>
          </cell>
          <cell r="J32">
            <v>0</v>
          </cell>
          <cell r="K32">
            <v>-2009.43</v>
          </cell>
          <cell r="L32">
            <v>29.9</v>
          </cell>
        </row>
        <row r="33">
          <cell r="D33">
            <v>2601</v>
          </cell>
          <cell r="E33" t="str">
            <v>101.0000.00.2600.000.000.00000</v>
          </cell>
          <cell r="F33" t="str">
            <v>LT Capital Leases</v>
          </cell>
          <cell r="G33">
            <v>-4135.76</v>
          </cell>
          <cell r="H33">
            <v>143.02000000000001</v>
          </cell>
          <cell r="I33">
            <v>-3992.74</v>
          </cell>
          <cell r="J33">
            <v>0</v>
          </cell>
          <cell r="K33">
            <v>-3992.74</v>
          </cell>
          <cell r="L33">
            <v>143.02000000000001</v>
          </cell>
        </row>
        <row r="34">
          <cell r="D34">
            <v>3401</v>
          </cell>
          <cell r="E34" t="str">
            <v>101.0000.00.3504.000.000.00000</v>
          </cell>
          <cell r="F34" t="str">
            <v>Equity - ECAC</v>
          </cell>
          <cell r="G34">
            <v>-9378610</v>
          </cell>
          <cell r="H34">
            <v>0</v>
          </cell>
          <cell r="I34">
            <v>-9378610</v>
          </cell>
          <cell r="J34">
            <v>0</v>
          </cell>
          <cell r="K34">
            <v>-9378610</v>
          </cell>
          <cell r="L34">
            <v>0</v>
          </cell>
        </row>
        <row r="35">
          <cell r="D35">
            <v>4022</v>
          </cell>
          <cell r="E35" t="str">
            <v>101.3016.60.4030.000.000.00000</v>
          </cell>
          <cell r="F35" t="str">
            <v>Air Charter Revenue Fees</v>
          </cell>
          <cell r="G35">
            <v>-1627074.99</v>
          </cell>
          <cell r="H35">
            <v>-354503.83</v>
          </cell>
          <cell r="I35">
            <v>-1981578.82</v>
          </cell>
          <cell r="J35">
            <v>0</v>
          </cell>
          <cell r="K35">
            <v>-1981578.82</v>
          </cell>
          <cell r="L35">
            <v>-354503.83</v>
          </cell>
        </row>
        <row r="36">
          <cell r="D36">
            <v>4022</v>
          </cell>
          <cell r="E36" t="str">
            <v>101.3016.60.4031.000.000.00000</v>
          </cell>
          <cell r="F36" t="str">
            <v>Air Charter Revenue Services</v>
          </cell>
          <cell r="G36">
            <v>-12861407.859999999</v>
          </cell>
          <cell r="H36">
            <v>-2761665.81</v>
          </cell>
          <cell r="I36">
            <v>-15623073.67</v>
          </cell>
          <cell r="J36">
            <v>0</v>
          </cell>
          <cell r="K36">
            <v>-15623073.67</v>
          </cell>
          <cell r="L36">
            <v>-2761665.81</v>
          </cell>
        </row>
        <row r="37">
          <cell r="D37">
            <v>5020</v>
          </cell>
          <cell r="E37" t="str">
            <v>101.3016.60.5030.000.000.00000</v>
          </cell>
          <cell r="F37" t="str">
            <v>Air Charter Aircraft Expense</v>
          </cell>
          <cell r="G37">
            <v>12148328.109999999</v>
          </cell>
          <cell r="H37">
            <v>2530042.9700000002</v>
          </cell>
          <cell r="I37">
            <v>14678371.08</v>
          </cell>
          <cell r="J37">
            <v>0</v>
          </cell>
          <cell r="K37">
            <v>14678371.08</v>
          </cell>
          <cell r="L37">
            <v>2530042.9700000002</v>
          </cell>
        </row>
        <row r="38">
          <cell r="D38">
            <v>5020</v>
          </cell>
          <cell r="E38" t="str">
            <v>101.3016.60.5031.000.000.00000</v>
          </cell>
          <cell r="F38" t="str">
            <v>Air Charter Landing &amp; Ramp</v>
          </cell>
          <cell r="G38">
            <v>14822.67</v>
          </cell>
          <cell r="H38">
            <v>1899.88</v>
          </cell>
          <cell r="I38">
            <v>16722.55</v>
          </cell>
          <cell r="J38">
            <v>0</v>
          </cell>
          <cell r="K38">
            <v>16722.55</v>
          </cell>
          <cell r="L38">
            <v>1899.88</v>
          </cell>
        </row>
        <row r="39">
          <cell r="D39">
            <v>5020</v>
          </cell>
          <cell r="E39" t="str">
            <v>101.3016.60.5032.000.000.00000</v>
          </cell>
          <cell r="F39" t="str">
            <v>Air Charter Loading Expense</v>
          </cell>
          <cell r="G39">
            <v>187115.23</v>
          </cell>
          <cell r="H39">
            <v>53028.83</v>
          </cell>
          <cell r="I39">
            <v>240144.06</v>
          </cell>
          <cell r="J39">
            <v>0</v>
          </cell>
          <cell r="K39">
            <v>240144.06</v>
          </cell>
          <cell r="L39">
            <v>53028.83</v>
          </cell>
        </row>
        <row r="40">
          <cell r="D40">
            <v>5020</v>
          </cell>
          <cell r="E40" t="str">
            <v>101.3016.60.5033.000.000.00000</v>
          </cell>
          <cell r="F40" t="str">
            <v>Air Charter Trucking Expense</v>
          </cell>
          <cell r="G40">
            <v>384979.34</v>
          </cell>
          <cell r="H40">
            <v>124476.65</v>
          </cell>
          <cell r="I40">
            <v>509455.99</v>
          </cell>
          <cell r="J40">
            <v>0</v>
          </cell>
          <cell r="K40">
            <v>509455.99</v>
          </cell>
          <cell r="L40">
            <v>124476.65</v>
          </cell>
        </row>
        <row r="41">
          <cell r="D41">
            <v>7040</v>
          </cell>
          <cell r="E41" t="str">
            <v>101.3016.60.7040.000.000.00000</v>
          </cell>
          <cell r="F41" t="str">
            <v>Payroll Expense</v>
          </cell>
          <cell r="G41">
            <v>661839.43000000005</v>
          </cell>
          <cell r="H41">
            <v>68362.490000000005</v>
          </cell>
          <cell r="I41">
            <v>730201.92</v>
          </cell>
          <cell r="J41">
            <v>0</v>
          </cell>
          <cell r="K41">
            <v>730201.92</v>
          </cell>
          <cell r="L41">
            <v>68362.490000000005</v>
          </cell>
        </row>
        <row r="42">
          <cell r="D42">
            <v>7040</v>
          </cell>
          <cell r="E42" t="str">
            <v>101.3016.60.7043.000.000.00000</v>
          </cell>
          <cell r="F42" t="str">
            <v>Bonus Expense</v>
          </cell>
          <cell r="G42">
            <v>56593.98</v>
          </cell>
          <cell r="H42">
            <v>19693.080000000002</v>
          </cell>
          <cell r="I42">
            <v>76287.06</v>
          </cell>
          <cell r="J42">
            <v>0</v>
          </cell>
          <cell r="K42">
            <v>76287.06</v>
          </cell>
          <cell r="L42">
            <v>19693.080000000002</v>
          </cell>
        </row>
        <row r="43">
          <cell r="D43">
            <v>7045</v>
          </cell>
          <cell r="E43" t="str">
            <v>101.3016.60.7045.000.000.00000</v>
          </cell>
          <cell r="F43" t="str">
            <v>Commissions</v>
          </cell>
          <cell r="G43">
            <v>237776.42</v>
          </cell>
          <cell r="H43">
            <v>46092.07</v>
          </cell>
          <cell r="I43">
            <v>283868.49</v>
          </cell>
          <cell r="J43">
            <v>0</v>
          </cell>
          <cell r="K43">
            <v>283868.49</v>
          </cell>
          <cell r="L43">
            <v>46092.07</v>
          </cell>
        </row>
        <row r="44">
          <cell r="D44">
            <v>7040</v>
          </cell>
          <cell r="E44" t="str">
            <v>101.3016.60.7050.000.000.00000</v>
          </cell>
          <cell r="F44" t="str">
            <v>Severance</v>
          </cell>
          <cell r="G44">
            <v>3569.23</v>
          </cell>
          <cell r="H44">
            <v>0</v>
          </cell>
          <cell r="I44">
            <v>3569.23</v>
          </cell>
          <cell r="J44">
            <v>0</v>
          </cell>
          <cell r="K44">
            <v>3569.23</v>
          </cell>
          <cell r="L44">
            <v>0</v>
          </cell>
        </row>
        <row r="45">
          <cell r="D45">
            <v>7050</v>
          </cell>
          <cell r="E45" t="str">
            <v>101.3016.60.7055.000.000.00000</v>
          </cell>
          <cell r="F45" t="str">
            <v>FICA</v>
          </cell>
          <cell r="G45">
            <v>64285.42</v>
          </cell>
          <cell r="H45">
            <v>10814.63</v>
          </cell>
          <cell r="I45">
            <v>75100.05</v>
          </cell>
          <cell r="J45">
            <v>0</v>
          </cell>
          <cell r="K45">
            <v>75100.05</v>
          </cell>
          <cell r="L45">
            <v>10814.63</v>
          </cell>
        </row>
        <row r="46">
          <cell r="D46">
            <v>7050</v>
          </cell>
          <cell r="E46" t="str">
            <v>101.3016.60.7070.000.000.00000</v>
          </cell>
          <cell r="F46" t="str">
            <v>Benefit Allocation</v>
          </cell>
          <cell r="G46">
            <v>70462.789999999994</v>
          </cell>
          <cell r="H46">
            <v>6857.63</v>
          </cell>
          <cell r="I46">
            <v>77320.42</v>
          </cell>
          <cell r="J46">
            <v>0</v>
          </cell>
          <cell r="K46">
            <v>77320.42</v>
          </cell>
          <cell r="L46">
            <v>6857.63</v>
          </cell>
        </row>
        <row r="47">
          <cell r="D47">
            <v>7050</v>
          </cell>
          <cell r="E47" t="str">
            <v>101.3016.60.7085.000.000.00000</v>
          </cell>
          <cell r="F47" t="str">
            <v>Workers Compensation</v>
          </cell>
          <cell r="G47">
            <v>-500.31</v>
          </cell>
          <cell r="H47">
            <v>0</v>
          </cell>
          <cell r="I47">
            <v>-500.31</v>
          </cell>
          <cell r="J47">
            <v>0</v>
          </cell>
          <cell r="K47">
            <v>-500.31</v>
          </cell>
          <cell r="L47">
            <v>0</v>
          </cell>
        </row>
        <row r="48">
          <cell r="D48">
            <v>7101</v>
          </cell>
          <cell r="E48" t="str">
            <v>101.3016.60.7140.000.000.00000</v>
          </cell>
          <cell r="F48" t="str">
            <v>Leased equipment</v>
          </cell>
          <cell r="G48">
            <v>606.37</v>
          </cell>
          <cell r="H48">
            <v>34.380000000000003</v>
          </cell>
          <cell r="I48">
            <v>640.75</v>
          </cell>
          <cell r="J48">
            <v>0</v>
          </cell>
          <cell r="K48">
            <v>640.75</v>
          </cell>
          <cell r="L48">
            <v>34.380000000000003</v>
          </cell>
        </row>
        <row r="49">
          <cell r="D49">
            <v>7200</v>
          </cell>
          <cell r="E49" t="str">
            <v>101.3016.60.7210.000.000.00000</v>
          </cell>
          <cell r="F49" t="str">
            <v>Supplies</v>
          </cell>
          <cell r="G49">
            <v>11200.35</v>
          </cell>
          <cell r="H49">
            <v>966.93</v>
          </cell>
          <cell r="I49">
            <v>12167.28</v>
          </cell>
          <cell r="J49">
            <v>0</v>
          </cell>
          <cell r="K49">
            <v>12167.28</v>
          </cell>
          <cell r="L49">
            <v>966.93</v>
          </cell>
        </row>
        <row r="50">
          <cell r="D50">
            <v>7211</v>
          </cell>
          <cell r="E50" t="str">
            <v>101.3016.60.7211.000.000.00000</v>
          </cell>
          <cell r="F50" t="str">
            <v>IT Supplies</v>
          </cell>
          <cell r="G50">
            <v>5888.29</v>
          </cell>
          <cell r="H50">
            <v>720.1</v>
          </cell>
          <cell r="I50">
            <v>6608.39</v>
          </cell>
          <cell r="J50">
            <v>0</v>
          </cell>
          <cell r="K50">
            <v>6608.39</v>
          </cell>
          <cell r="L50">
            <v>720.1</v>
          </cell>
        </row>
        <row r="51">
          <cell r="D51">
            <v>7600</v>
          </cell>
          <cell r="E51" t="str">
            <v>101.3016.60.7240.000.000.00000</v>
          </cell>
          <cell r="F51" t="str">
            <v>Advertising &amp; Marketing</v>
          </cell>
          <cell r="G51">
            <v>26598.57</v>
          </cell>
          <cell r="H51">
            <v>0</v>
          </cell>
          <cell r="I51">
            <v>26598.57</v>
          </cell>
          <cell r="J51">
            <v>0</v>
          </cell>
          <cell r="K51">
            <v>26598.57</v>
          </cell>
          <cell r="L51">
            <v>0</v>
          </cell>
        </row>
        <row r="52">
          <cell r="D52">
            <v>7250</v>
          </cell>
          <cell r="E52" t="str">
            <v>101.3016.60.7250.000.000.00000</v>
          </cell>
          <cell r="F52" t="str">
            <v>Purchased Services</v>
          </cell>
          <cell r="G52">
            <v>574.57000000000005</v>
          </cell>
          <cell r="H52">
            <v>135.02000000000001</v>
          </cell>
          <cell r="I52">
            <v>709.59</v>
          </cell>
          <cell r="J52">
            <v>0</v>
          </cell>
          <cell r="K52">
            <v>709.59</v>
          </cell>
          <cell r="L52">
            <v>135.02000000000001</v>
          </cell>
        </row>
        <row r="53">
          <cell r="D53">
            <v>7251</v>
          </cell>
          <cell r="E53" t="str">
            <v>101.3016.60.7251.000.000.00000</v>
          </cell>
          <cell r="F53" t="str">
            <v>IT Purchased Services</v>
          </cell>
          <cell r="G53">
            <v>948.53</v>
          </cell>
          <cell r="H53">
            <v>0</v>
          </cell>
          <cell r="I53">
            <v>948.53</v>
          </cell>
          <cell r="J53">
            <v>0</v>
          </cell>
          <cell r="K53">
            <v>948.53</v>
          </cell>
          <cell r="L53">
            <v>0</v>
          </cell>
        </row>
        <row r="54">
          <cell r="D54">
            <v>7600</v>
          </cell>
          <cell r="E54" t="str">
            <v>101.3016.60.7280.000.000.00000</v>
          </cell>
          <cell r="F54" t="str">
            <v>Driver Relations</v>
          </cell>
          <cell r="G54">
            <v>60</v>
          </cell>
          <cell r="H54">
            <v>0</v>
          </cell>
          <cell r="I54">
            <v>60</v>
          </cell>
          <cell r="J54">
            <v>0</v>
          </cell>
          <cell r="K54">
            <v>60</v>
          </cell>
          <cell r="L54">
            <v>0</v>
          </cell>
        </row>
        <row r="55">
          <cell r="D55">
            <v>7300</v>
          </cell>
          <cell r="E55" t="str">
            <v>101.3016.60.7300.000.000.00000</v>
          </cell>
          <cell r="F55" t="str">
            <v>Travel Expense &amp; Lodging</v>
          </cell>
          <cell r="G55">
            <v>32549.27</v>
          </cell>
          <cell r="H55">
            <v>0</v>
          </cell>
          <cell r="I55">
            <v>32549.27</v>
          </cell>
          <cell r="J55">
            <v>0</v>
          </cell>
          <cell r="K55">
            <v>32549.27</v>
          </cell>
          <cell r="L55">
            <v>0</v>
          </cell>
        </row>
        <row r="56">
          <cell r="D56">
            <v>7300</v>
          </cell>
          <cell r="E56" t="str">
            <v>101.3016.60.7301.000.000.00000</v>
          </cell>
          <cell r="F56" t="str">
            <v>Auto Rental</v>
          </cell>
          <cell r="G56">
            <v>1261.98</v>
          </cell>
          <cell r="H56">
            <v>751.62</v>
          </cell>
          <cell r="I56">
            <v>2013.6</v>
          </cell>
          <cell r="J56">
            <v>0</v>
          </cell>
          <cell r="K56">
            <v>2013.6</v>
          </cell>
          <cell r="L56">
            <v>751.62</v>
          </cell>
        </row>
        <row r="57">
          <cell r="D57">
            <v>7300</v>
          </cell>
          <cell r="E57" t="str">
            <v>101.3016.60.7302.000.000.00000</v>
          </cell>
          <cell r="F57" t="str">
            <v>Parking/Ground Transp/Tolls</v>
          </cell>
          <cell r="G57">
            <v>437.19</v>
          </cell>
          <cell r="H57">
            <v>959.06</v>
          </cell>
          <cell r="I57">
            <v>1396.25</v>
          </cell>
          <cell r="J57">
            <v>0</v>
          </cell>
          <cell r="K57">
            <v>1396.25</v>
          </cell>
          <cell r="L57">
            <v>959.06</v>
          </cell>
        </row>
        <row r="58">
          <cell r="D58">
            <v>7300</v>
          </cell>
          <cell r="E58" t="str">
            <v>101.3016.60.7303.000.000.00000</v>
          </cell>
          <cell r="F58" t="str">
            <v>Auto: Gas/Mileage</v>
          </cell>
          <cell r="G58">
            <v>1585.19</v>
          </cell>
          <cell r="H58">
            <v>1001.06</v>
          </cell>
          <cell r="I58">
            <v>2586.25</v>
          </cell>
          <cell r="J58">
            <v>0</v>
          </cell>
          <cell r="K58">
            <v>2586.25</v>
          </cell>
          <cell r="L58">
            <v>1001.06</v>
          </cell>
        </row>
        <row r="59">
          <cell r="D59">
            <v>7300</v>
          </cell>
          <cell r="E59" t="str">
            <v>101.3016.60.7304.000.000.00000</v>
          </cell>
          <cell r="F59" t="str">
            <v>Hotel</v>
          </cell>
          <cell r="G59">
            <v>7993.94</v>
          </cell>
          <cell r="H59">
            <v>3515.92</v>
          </cell>
          <cell r="I59">
            <v>11509.86</v>
          </cell>
          <cell r="J59">
            <v>0</v>
          </cell>
          <cell r="K59">
            <v>11509.86</v>
          </cell>
          <cell r="L59">
            <v>3515.92</v>
          </cell>
        </row>
        <row r="60">
          <cell r="D60">
            <v>7300</v>
          </cell>
          <cell r="E60" t="str">
            <v>101.3016.60.7305.000.000.00000</v>
          </cell>
          <cell r="F60" t="str">
            <v>Airfare &amp; Fees</v>
          </cell>
          <cell r="G60">
            <v>4690.33</v>
          </cell>
          <cell r="H60">
            <v>2332.88</v>
          </cell>
          <cell r="I60">
            <v>7023.21</v>
          </cell>
          <cell r="J60">
            <v>0</v>
          </cell>
          <cell r="K60">
            <v>7023.21</v>
          </cell>
          <cell r="L60">
            <v>2332.88</v>
          </cell>
        </row>
        <row r="61">
          <cell r="D61">
            <v>7300</v>
          </cell>
          <cell r="E61" t="str">
            <v>101.3016.60.7310.000.000.00000</v>
          </cell>
          <cell r="F61" t="str">
            <v>Entertainment</v>
          </cell>
          <cell r="G61">
            <v>1935.58</v>
          </cell>
          <cell r="H61">
            <v>125.17</v>
          </cell>
          <cell r="I61">
            <v>2060.75</v>
          </cell>
          <cell r="J61">
            <v>0</v>
          </cell>
          <cell r="K61">
            <v>2060.75</v>
          </cell>
          <cell r="L61">
            <v>125.17</v>
          </cell>
        </row>
        <row r="62">
          <cell r="D62">
            <v>7300</v>
          </cell>
          <cell r="E62" t="str">
            <v>101.3016.60.7320.000.000.00000</v>
          </cell>
          <cell r="F62" t="str">
            <v>Meals</v>
          </cell>
          <cell r="G62">
            <v>3244.92</v>
          </cell>
          <cell r="H62">
            <v>0</v>
          </cell>
          <cell r="I62">
            <v>3244.92</v>
          </cell>
          <cell r="J62">
            <v>0</v>
          </cell>
          <cell r="K62">
            <v>3244.92</v>
          </cell>
          <cell r="L62">
            <v>0</v>
          </cell>
        </row>
        <row r="63">
          <cell r="D63">
            <v>7300</v>
          </cell>
          <cell r="E63" t="str">
            <v>101.3016.60.7321.000.000.00000</v>
          </cell>
          <cell r="F63" t="str">
            <v>Breakfast</v>
          </cell>
          <cell r="G63">
            <v>100.19</v>
          </cell>
          <cell r="H63">
            <v>25.35</v>
          </cell>
          <cell r="I63">
            <v>125.54</v>
          </cell>
          <cell r="J63">
            <v>0</v>
          </cell>
          <cell r="K63">
            <v>125.54</v>
          </cell>
          <cell r="L63">
            <v>25.35</v>
          </cell>
        </row>
        <row r="64">
          <cell r="D64">
            <v>7300</v>
          </cell>
          <cell r="E64" t="str">
            <v>101.3016.60.7322.000.000.00000</v>
          </cell>
          <cell r="F64" t="str">
            <v>Lunch</v>
          </cell>
          <cell r="G64">
            <v>387.45</v>
          </cell>
          <cell r="H64">
            <v>348.54</v>
          </cell>
          <cell r="I64">
            <v>735.99</v>
          </cell>
          <cell r="J64">
            <v>0</v>
          </cell>
          <cell r="K64">
            <v>735.99</v>
          </cell>
          <cell r="L64">
            <v>348.54</v>
          </cell>
        </row>
        <row r="65">
          <cell r="D65">
            <v>7300</v>
          </cell>
          <cell r="E65" t="str">
            <v>101.3016.60.7323.000.000.00000</v>
          </cell>
          <cell r="F65" t="str">
            <v>Dinner</v>
          </cell>
          <cell r="G65">
            <v>696.38</v>
          </cell>
          <cell r="H65">
            <v>216.51</v>
          </cell>
          <cell r="I65">
            <v>912.89</v>
          </cell>
          <cell r="J65">
            <v>0</v>
          </cell>
          <cell r="K65">
            <v>912.89</v>
          </cell>
          <cell r="L65">
            <v>216.51</v>
          </cell>
        </row>
        <row r="66">
          <cell r="D66">
            <v>7300</v>
          </cell>
          <cell r="E66" t="str">
            <v>101.3016.60.7324.000.000.00000</v>
          </cell>
          <cell r="F66" t="str">
            <v>Snacks/Beverages</v>
          </cell>
          <cell r="G66">
            <v>238.39</v>
          </cell>
          <cell r="H66">
            <v>83.32</v>
          </cell>
          <cell r="I66">
            <v>321.70999999999998</v>
          </cell>
          <cell r="J66">
            <v>0</v>
          </cell>
          <cell r="K66">
            <v>321.70999999999998</v>
          </cell>
          <cell r="L66">
            <v>83.32</v>
          </cell>
        </row>
        <row r="67">
          <cell r="D67">
            <v>7300</v>
          </cell>
          <cell r="E67" t="str">
            <v>101.3016.60.7325.000.000.00000</v>
          </cell>
          <cell r="F67" t="str">
            <v>Business Meal</v>
          </cell>
          <cell r="G67">
            <v>711.27</v>
          </cell>
          <cell r="H67">
            <v>636.20000000000005</v>
          </cell>
          <cell r="I67">
            <v>1347.47</v>
          </cell>
          <cell r="J67">
            <v>0</v>
          </cell>
          <cell r="K67">
            <v>1347.47</v>
          </cell>
          <cell r="L67">
            <v>636.20000000000005</v>
          </cell>
        </row>
        <row r="68">
          <cell r="D68">
            <v>7330</v>
          </cell>
          <cell r="E68" t="str">
            <v>101.3016.60.7330.000.000.00000</v>
          </cell>
          <cell r="F68" t="str">
            <v>Data and Telecommunications</v>
          </cell>
          <cell r="G68">
            <v>35879.910000000003</v>
          </cell>
          <cell r="H68">
            <v>3550.71</v>
          </cell>
          <cell r="I68">
            <v>39430.620000000003</v>
          </cell>
          <cell r="J68">
            <v>0</v>
          </cell>
          <cell r="K68">
            <v>39430.620000000003</v>
          </cell>
          <cell r="L68">
            <v>3550.71</v>
          </cell>
        </row>
        <row r="69">
          <cell r="D69">
            <v>7400</v>
          </cell>
          <cell r="E69" t="str">
            <v>101.3016.60.7340.000.000.00000</v>
          </cell>
          <cell r="F69" t="str">
            <v>Utilities</v>
          </cell>
          <cell r="G69">
            <v>7804.92</v>
          </cell>
          <cell r="H69">
            <v>963.19</v>
          </cell>
          <cell r="I69">
            <v>8768.11</v>
          </cell>
          <cell r="J69">
            <v>0</v>
          </cell>
          <cell r="K69">
            <v>8768.11</v>
          </cell>
          <cell r="L69">
            <v>963.19</v>
          </cell>
        </row>
        <row r="70">
          <cell r="D70">
            <v>7400</v>
          </cell>
          <cell r="E70" t="str">
            <v>101.3016.60.7400.000.000.00000</v>
          </cell>
          <cell r="F70" t="str">
            <v>Facility Rent</v>
          </cell>
          <cell r="G70">
            <v>83100.36</v>
          </cell>
          <cell r="H70">
            <v>9500</v>
          </cell>
          <cell r="I70">
            <v>92600.36</v>
          </cell>
          <cell r="J70">
            <v>0</v>
          </cell>
          <cell r="K70">
            <v>92600.36</v>
          </cell>
          <cell r="L70">
            <v>9500</v>
          </cell>
        </row>
        <row r="71">
          <cell r="D71">
            <v>7400</v>
          </cell>
          <cell r="E71" t="str">
            <v>101.3016.60.7401.000.000.00000</v>
          </cell>
          <cell r="F71" t="str">
            <v>Repairs &amp; Maintenance</v>
          </cell>
          <cell r="G71">
            <v>10387.75</v>
          </cell>
          <cell r="H71">
            <v>1430</v>
          </cell>
          <cell r="I71">
            <v>11817.75</v>
          </cell>
          <cell r="J71">
            <v>0</v>
          </cell>
          <cell r="K71">
            <v>11817.75</v>
          </cell>
          <cell r="L71">
            <v>1430</v>
          </cell>
        </row>
        <row r="72">
          <cell r="D72">
            <v>7260</v>
          </cell>
          <cell r="E72" t="str">
            <v>101.3016.60.7515.000.000.00000</v>
          </cell>
          <cell r="F72" t="str">
            <v>Professional &amp; Consulting</v>
          </cell>
          <cell r="G72">
            <v>136.88999999999999</v>
          </cell>
          <cell r="H72">
            <v>7.66</v>
          </cell>
          <cell r="I72">
            <v>144.55000000000001</v>
          </cell>
          <cell r="J72">
            <v>0</v>
          </cell>
          <cell r="K72">
            <v>144.55000000000001</v>
          </cell>
          <cell r="L72">
            <v>7.66</v>
          </cell>
        </row>
        <row r="73">
          <cell r="D73">
            <v>7560</v>
          </cell>
          <cell r="E73" t="str">
            <v>101.3016.60.7560.000.000.00000</v>
          </cell>
          <cell r="F73" t="str">
            <v>Commerical Insurance</v>
          </cell>
          <cell r="G73">
            <v>8591.94</v>
          </cell>
          <cell r="H73">
            <v>1029.25</v>
          </cell>
          <cell r="I73">
            <v>9621.19</v>
          </cell>
          <cell r="J73">
            <v>0</v>
          </cell>
          <cell r="K73">
            <v>9621.19</v>
          </cell>
          <cell r="L73">
            <v>1029.25</v>
          </cell>
        </row>
        <row r="74">
          <cell r="D74">
            <v>7600</v>
          </cell>
          <cell r="E74" t="str">
            <v>101.3016.60.7600.000.000.00000</v>
          </cell>
          <cell r="F74" t="str">
            <v>Postage</v>
          </cell>
          <cell r="G74">
            <v>2582.64</v>
          </cell>
          <cell r="H74">
            <v>276.36</v>
          </cell>
          <cell r="I74">
            <v>2859</v>
          </cell>
          <cell r="J74">
            <v>0</v>
          </cell>
          <cell r="K74">
            <v>2859</v>
          </cell>
          <cell r="L74">
            <v>276.36</v>
          </cell>
        </row>
        <row r="75">
          <cell r="D75">
            <v>7600</v>
          </cell>
          <cell r="E75" t="str">
            <v>101.3016.60.7650.000.000.00000</v>
          </cell>
          <cell r="F75" t="str">
            <v>Dues &amp; Subscriptions</v>
          </cell>
          <cell r="G75">
            <v>22680.26</v>
          </cell>
          <cell r="H75">
            <v>2670.66</v>
          </cell>
          <cell r="I75">
            <v>25350.92</v>
          </cell>
          <cell r="J75">
            <v>0</v>
          </cell>
          <cell r="K75">
            <v>25350.92</v>
          </cell>
          <cell r="L75">
            <v>2670.66</v>
          </cell>
        </row>
        <row r="76">
          <cell r="D76">
            <v>7600</v>
          </cell>
          <cell r="E76" t="str">
            <v>101.3016.60.7660.000.000.00000</v>
          </cell>
          <cell r="F76" t="str">
            <v>Seminars &amp; Conferences</v>
          </cell>
          <cell r="G76">
            <v>90</v>
          </cell>
          <cell r="H76">
            <v>195</v>
          </cell>
          <cell r="I76">
            <v>285</v>
          </cell>
          <cell r="J76">
            <v>0</v>
          </cell>
          <cell r="K76">
            <v>285</v>
          </cell>
          <cell r="L76">
            <v>195</v>
          </cell>
        </row>
        <row r="77">
          <cell r="D77">
            <v>7600</v>
          </cell>
          <cell r="E77" t="str">
            <v>101.3016.60.7661.000.000.00000</v>
          </cell>
          <cell r="F77" t="str">
            <v>Training</v>
          </cell>
          <cell r="G77">
            <v>500</v>
          </cell>
          <cell r="H77">
            <v>0</v>
          </cell>
          <cell r="I77">
            <v>500</v>
          </cell>
          <cell r="J77">
            <v>0</v>
          </cell>
          <cell r="K77">
            <v>500</v>
          </cell>
          <cell r="L77">
            <v>0</v>
          </cell>
        </row>
        <row r="78">
          <cell r="D78">
            <v>7800</v>
          </cell>
          <cell r="E78" t="str">
            <v>101.3016.60.7800.000.000.00000</v>
          </cell>
          <cell r="F78" t="str">
            <v>Depreciation</v>
          </cell>
          <cell r="G78">
            <v>15215.41</v>
          </cell>
          <cell r="H78">
            <v>1768.35</v>
          </cell>
          <cell r="I78">
            <v>16983.759999999998</v>
          </cell>
          <cell r="J78">
            <v>0</v>
          </cell>
          <cell r="K78">
            <v>16983.759999999998</v>
          </cell>
          <cell r="L78">
            <v>1768.35</v>
          </cell>
        </row>
        <row r="79">
          <cell r="D79">
            <v>7810</v>
          </cell>
          <cell r="E79" t="str">
            <v>101.3016.60.7810.000.000.00000</v>
          </cell>
          <cell r="F79" t="str">
            <v>Amortization</v>
          </cell>
          <cell r="G79">
            <v>445052.1</v>
          </cell>
          <cell r="H79">
            <v>42291.67</v>
          </cell>
          <cell r="I79">
            <v>487343.77</v>
          </cell>
          <cell r="J79">
            <v>0</v>
          </cell>
          <cell r="K79">
            <v>487343.77</v>
          </cell>
          <cell r="L79">
            <v>42291.67</v>
          </cell>
        </row>
        <row r="80">
          <cell r="D80">
            <v>7820</v>
          </cell>
          <cell r="E80" t="str">
            <v>101.3016.60.7820.000.000.00000</v>
          </cell>
          <cell r="F80" t="str">
            <v>Bad Debt</v>
          </cell>
          <cell r="G80">
            <v>13577.51</v>
          </cell>
          <cell r="H80">
            <v>4560.1000000000004</v>
          </cell>
          <cell r="I80">
            <v>18137.61</v>
          </cell>
          <cell r="J80">
            <v>0</v>
          </cell>
          <cell r="K80">
            <v>18137.61</v>
          </cell>
          <cell r="L80">
            <v>4560.1000000000004</v>
          </cell>
        </row>
        <row r="81">
          <cell r="D81">
            <v>7600</v>
          </cell>
          <cell r="E81" t="str">
            <v>101.3016.60.7830.000.000.00000</v>
          </cell>
          <cell r="F81" t="str">
            <v>Donations</v>
          </cell>
          <cell r="G81">
            <v>3145</v>
          </cell>
          <cell r="H81">
            <v>0</v>
          </cell>
          <cell r="I81">
            <v>3145</v>
          </cell>
          <cell r="J81">
            <v>0</v>
          </cell>
          <cell r="K81">
            <v>3145</v>
          </cell>
          <cell r="L81">
            <v>0</v>
          </cell>
        </row>
        <row r="82">
          <cell r="D82">
            <v>8005</v>
          </cell>
          <cell r="E82" t="str">
            <v>101.3016.60.7880.000.000.00000</v>
          </cell>
          <cell r="F82" t="str">
            <v>(Gain)/ Loss Sale of Assets</v>
          </cell>
          <cell r="G82">
            <v>199.65</v>
          </cell>
          <cell r="H82">
            <v>0</v>
          </cell>
          <cell r="I82">
            <v>199.65</v>
          </cell>
          <cell r="J82">
            <v>0</v>
          </cell>
          <cell r="K82">
            <v>199.65</v>
          </cell>
          <cell r="L82">
            <v>0</v>
          </cell>
        </row>
        <row r="83">
          <cell r="D83">
            <v>7600</v>
          </cell>
          <cell r="E83" t="str">
            <v>101.3016.60.7905.000.000.00000</v>
          </cell>
          <cell r="F83" t="str">
            <v>Miscellaneous Expense</v>
          </cell>
          <cell r="G83">
            <v>1528.8</v>
          </cell>
          <cell r="H83">
            <v>23.79</v>
          </cell>
          <cell r="I83">
            <v>1552.59</v>
          </cell>
          <cell r="J83">
            <v>0</v>
          </cell>
          <cell r="K83">
            <v>1552.59</v>
          </cell>
          <cell r="L83">
            <v>23.79</v>
          </cell>
        </row>
        <row r="84">
          <cell r="D84">
            <v>8910</v>
          </cell>
          <cell r="E84" t="str">
            <v>101.3016.60.8910.000.000.00000</v>
          </cell>
          <cell r="F84" t="str">
            <v>Interest Expense</v>
          </cell>
          <cell r="G84">
            <v>802.17</v>
          </cell>
          <cell r="H84">
            <v>78.739999999999995</v>
          </cell>
          <cell r="I84">
            <v>880.91</v>
          </cell>
          <cell r="J84">
            <v>0</v>
          </cell>
          <cell r="K84">
            <v>880.91</v>
          </cell>
          <cell r="L84">
            <v>78.739999999999995</v>
          </cell>
        </row>
        <row r="85">
          <cell r="D85">
            <v>8001</v>
          </cell>
          <cell r="E85" t="str">
            <v>101.3016.60.8920.000.000.00000</v>
          </cell>
          <cell r="F85" t="str">
            <v>Bank Service Charges</v>
          </cell>
          <cell r="G85">
            <v>1363.55</v>
          </cell>
          <cell r="H85">
            <v>35</v>
          </cell>
          <cell r="I85">
            <v>1398.55</v>
          </cell>
          <cell r="J85">
            <v>0</v>
          </cell>
          <cell r="K85">
            <v>1398.55</v>
          </cell>
          <cell r="L85">
            <v>35</v>
          </cell>
        </row>
        <row r="86">
          <cell r="D86">
            <v>8001</v>
          </cell>
          <cell r="E86" t="str">
            <v>101.3016.60.8927.000.000.00000</v>
          </cell>
          <cell r="F86" t="str">
            <v>Other income</v>
          </cell>
          <cell r="G86">
            <v>-12000.02</v>
          </cell>
          <cell r="H86">
            <v>-1500</v>
          </cell>
          <cell r="I86">
            <v>-13500.02</v>
          </cell>
          <cell r="J86">
            <v>0</v>
          </cell>
          <cell r="K86">
            <v>-13500.02</v>
          </cell>
          <cell r="L86">
            <v>-1500</v>
          </cell>
        </row>
        <row r="87">
          <cell r="D87" t="e">
            <v>#N/A</v>
          </cell>
          <cell r="E87">
            <v>0</v>
          </cell>
          <cell r="F87">
            <v>0</v>
          </cell>
          <cell r="G87">
            <v>0</v>
          </cell>
          <cell r="H87">
            <v>0</v>
          </cell>
          <cell r="I87">
            <v>0</v>
          </cell>
          <cell r="J87">
            <v>0</v>
          </cell>
          <cell r="K87">
            <v>0</v>
          </cell>
          <cell r="L87">
            <v>0</v>
          </cell>
        </row>
      </sheetData>
      <sheetData sheetId="6">
        <row r="6">
          <cell r="D6" t="str">
            <v>FS Class</v>
          </cell>
          <cell r="E6" t="str">
            <v>Account</v>
          </cell>
          <cell r="F6" t="str">
            <v>Description</v>
          </cell>
          <cell r="G6" t="str">
            <v>Beginning Balance</v>
          </cell>
          <cell r="H6" t="str">
            <v>Net Change</v>
          </cell>
          <cell r="I6" t="str">
            <v>Ending Balance</v>
          </cell>
          <cell r="J6" t="str">
            <v>Adjustments</v>
          </cell>
          <cell r="K6" t="str">
            <v>Ending Balance</v>
          </cell>
          <cell r="L6" t="str">
            <v>Balance</v>
          </cell>
        </row>
        <row r="7">
          <cell r="D7">
            <v>1002</v>
          </cell>
          <cell r="E7" t="str">
            <v>400.0000.00.1019.000.000.00000</v>
          </cell>
          <cell r="F7" t="str">
            <v>Royal Bank of Canada - CDN</v>
          </cell>
          <cell r="G7">
            <v>-2810.41</v>
          </cell>
          <cell r="H7">
            <v>2810.41</v>
          </cell>
          <cell r="I7">
            <v>0</v>
          </cell>
          <cell r="J7">
            <v>0</v>
          </cell>
          <cell r="K7">
            <v>0</v>
          </cell>
          <cell r="L7">
            <v>2810.41</v>
          </cell>
        </row>
        <row r="8">
          <cell r="D8">
            <v>1201</v>
          </cell>
          <cell r="E8" t="str">
            <v>400.0000.00.1200.000.000.00000</v>
          </cell>
          <cell r="F8" t="str">
            <v>Account Receivable</v>
          </cell>
          <cell r="G8">
            <v>8229.2800000000007</v>
          </cell>
          <cell r="H8">
            <v>-180.81</v>
          </cell>
          <cell r="I8">
            <v>8048.47</v>
          </cell>
          <cell r="J8">
            <v>0</v>
          </cell>
          <cell r="K8">
            <v>8048.47</v>
          </cell>
          <cell r="L8">
            <v>-180.81</v>
          </cell>
        </row>
        <row r="9">
          <cell r="D9">
            <v>1299</v>
          </cell>
          <cell r="E9" t="str">
            <v>400.0000.00.1207.000.000.00000</v>
          </cell>
          <cell r="F9" t="str">
            <v>Due from XPO Brokerage</v>
          </cell>
          <cell r="G9">
            <v>39975.08</v>
          </cell>
          <cell r="H9">
            <v>0</v>
          </cell>
          <cell r="I9">
            <v>39975.08</v>
          </cell>
          <cell r="J9">
            <v>0</v>
          </cell>
          <cell r="K9">
            <v>39975.08</v>
          </cell>
          <cell r="L9">
            <v>0</v>
          </cell>
        </row>
        <row r="10">
          <cell r="D10">
            <v>1299</v>
          </cell>
          <cell r="E10" t="str">
            <v>400.0000.00.1209.000.000.00000</v>
          </cell>
          <cell r="F10" t="str">
            <v>Due from XPO Corp</v>
          </cell>
          <cell r="G10">
            <v>94462.07</v>
          </cell>
          <cell r="H10">
            <v>1655.3</v>
          </cell>
          <cell r="I10">
            <v>96117.37</v>
          </cell>
          <cell r="J10">
            <v>0</v>
          </cell>
          <cell r="K10">
            <v>96117.37</v>
          </cell>
          <cell r="L10">
            <v>1655.3</v>
          </cell>
        </row>
        <row r="11">
          <cell r="D11">
            <v>1299</v>
          </cell>
          <cell r="E11" t="str">
            <v>400.0000.00.1211.000.000.00000</v>
          </cell>
          <cell r="F11" t="str">
            <v>Due from Kelron</v>
          </cell>
          <cell r="G11">
            <v>184297.46</v>
          </cell>
          <cell r="H11">
            <v>1963882.86</v>
          </cell>
          <cell r="I11">
            <v>2148180.3199999998</v>
          </cell>
          <cell r="J11">
            <v>0</v>
          </cell>
          <cell r="K11">
            <v>2148180.3199999998</v>
          </cell>
          <cell r="L11">
            <v>1963882.86</v>
          </cell>
        </row>
        <row r="12">
          <cell r="D12">
            <v>1201</v>
          </cell>
          <cell r="E12" t="str">
            <v>400.0000.00.1218.000.000.00000</v>
          </cell>
          <cell r="F12" t="str">
            <v>AR - Intercompany Receivable</v>
          </cell>
          <cell r="G12">
            <v>-846291.12</v>
          </cell>
          <cell r="H12">
            <v>0</v>
          </cell>
          <cell r="I12">
            <v>-846291.12</v>
          </cell>
          <cell r="J12">
            <v>0</v>
          </cell>
          <cell r="K12">
            <v>-846291.12</v>
          </cell>
          <cell r="L12">
            <v>0</v>
          </cell>
        </row>
        <row r="13">
          <cell r="D13">
            <v>1299</v>
          </cell>
          <cell r="E13" t="str">
            <v>400.0000.00.1299.000.000.00000</v>
          </cell>
          <cell r="F13" t="str">
            <v>Due to Affiliates</v>
          </cell>
          <cell r="G13">
            <v>-936692</v>
          </cell>
          <cell r="H13">
            <v>0</v>
          </cell>
          <cell r="I13">
            <v>-936692</v>
          </cell>
          <cell r="J13">
            <v>0</v>
          </cell>
          <cell r="K13">
            <v>-936692</v>
          </cell>
          <cell r="L13">
            <v>0</v>
          </cell>
        </row>
        <row r="14">
          <cell r="D14">
            <v>1301</v>
          </cell>
          <cell r="E14" t="str">
            <v>400.0000.00.1320.000.000.00000</v>
          </cell>
          <cell r="F14" t="str">
            <v>Other Prepaid Assets</v>
          </cell>
          <cell r="G14">
            <v>5141</v>
          </cell>
          <cell r="H14">
            <v>0</v>
          </cell>
          <cell r="I14">
            <v>5141</v>
          </cell>
          <cell r="J14">
            <v>0</v>
          </cell>
          <cell r="K14">
            <v>5141</v>
          </cell>
          <cell r="L14">
            <v>0</v>
          </cell>
        </row>
        <row r="15">
          <cell r="D15">
            <v>2601</v>
          </cell>
          <cell r="E15" t="str">
            <v>400.0000.00.1499.000.000.00000</v>
          </cell>
          <cell r="F15" t="str">
            <v>Note Receivable - Kelron</v>
          </cell>
          <cell r="G15">
            <v>1281778</v>
          </cell>
          <cell r="H15">
            <v>0</v>
          </cell>
          <cell r="I15">
            <v>1281778</v>
          </cell>
          <cell r="J15">
            <v>0</v>
          </cell>
          <cell r="K15">
            <v>1281778</v>
          </cell>
          <cell r="L15">
            <v>0</v>
          </cell>
        </row>
        <row r="16">
          <cell r="D16">
            <v>1650</v>
          </cell>
          <cell r="E16" t="str">
            <v>400.0000.00.1610.000.000.00000</v>
          </cell>
          <cell r="F16" t="str">
            <v>Deferred Tax Asset - Non Current</v>
          </cell>
          <cell r="G16">
            <v>1000.5</v>
          </cell>
          <cell r="H16">
            <v>-1000.5</v>
          </cell>
          <cell r="I16">
            <v>0</v>
          </cell>
          <cell r="J16">
            <v>0</v>
          </cell>
          <cell r="K16">
            <v>0</v>
          </cell>
          <cell r="L16">
            <v>-1000.5</v>
          </cell>
        </row>
        <row r="17">
          <cell r="D17">
            <v>1701</v>
          </cell>
          <cell r="E17" t="str">
            <v>400.0000.00.1802.000.000.00000</v>
          </cell>
          <cell r="F17" t="str">
            <v>Investment in Kelron</v>
          </cell>
          <cell r="G17">
            <v>1281778</v>
          </cell>
          <cell r="H17">
            <v>0</v>
          </cell>
          <cell r="I17">
            <v>1281778</v>
          </cell>
          <cell r="J17">
            <v>0</v>
          </cell>
          <cell r="K17">
            <v>1281778</v>
          </cell>
          <cell r="L17">
            <v>0</v>
          </cell>
        </row>
        <row r="18">
          <cell r="D18">
            <v>2001</v>
          </cell>
          <cell r="E18" t="str">
            <v>400.0000.00.2000.000.000.00000</v>
          </cell>
          <cell r="F18" t="str">
            <v>Accounts Payable</v>
          </cell>
          <cell r="G18">
            <v>-107.93</v>
          </cell>
          <cell r="H18">
            <v>-5704.85</v>
          </cell>
          <cell r="I18">
            <v>-5812.78</v>
          </cell>
          <cell r="J18">
            <v>0</v>
          </cell>
          <cell r="K18">
            <v>-5812.78</v>
          </cell>
          <cell r="L18">
            <v>-5704.85</v>
          </cell>
        </row>
        <row r="19">
          <cell r="D19">
            <v>2101</v>
          </cell>
          <cell r="E19" t="str">
            <v>400.0000.00.2100.000.000.00000</v>
          </cell>
          <cell r="F19" t="str">
            <v>Accrued Salaries and Wages</v>
          </cell>
          <cell r="G19">
            <v>-39422.14</v>
          </cell>
          <cell r="H19">
            <v>39422.14</v>
          </cell>
          <cell r="I19">
            <v>0</v>
          </cell>
          <cell r="J19">
            <v>0</v>
          </cell>
          <cell r="K19">
            <v>0</v>
          </cell>
          <cell r="L19">
            <v>39422.14</v>
          </cell>
        </row>
        <row r="20">
          <cell r="D20">
            <v>2101</v>
          </cell>
          <cell r="E20" t="str">
            <v>400.0000.00.2104.000.000.00000</v>
          </cell>
          <cell r="F20" t="str">
            <v>Accrued Severance</v>
          </cell>
          <cell r="G20">
            <v>-5578</v>
          </cell>
          <cell r="H20">
            <v>-19422.080000000002</v>
          </cell>
          <cell r="I20">
            <v>-25000.080000000002</v>
          </cell>
          <cell r="J20">
            <v>0</v>
          </cell>
          <cell r="K20">
            <v>-25000.080000000002</v>
          </cell>
          <cell r="L20">
            <v>-19422.080000000002</v>
          </cell>
        </row>
        <row r="21">
          <cell r="D21">
            <v>2101</v>
          </cell>
          <cell r="E21" t="str">
            <v>400.0000.00.2157.000.000.00000</v>
          </cell>
          <cell r="F21" t="str">
            <v>GST Payable</v>
          </cell>
          <cell r="G21">
            <v>-6.05</v>
          </cell>
          <cell r="H21">
            <v>12.1</v>
          </cell>
          <cell r="I21">
            <v>6.05</v>
          </cell>
          <cell r="J21">
            <v>0</v>
          </cell>
          <cell r="K21">
            <v>6.05</v>
          </cell>
          <cell r="L21">
            <v>12.1</v>
          </cell>
        </row>
        <row r="22">
          <cell r="D22">
            <v>2205</v>
          </cell>
          <cell r="E22" t="str">
            <v>400.0000.00.2192.000.000.00000</v>
          </cell>
          <cell r="F22" t="str">
            <v>Due to Kelron</v>
          </cell>
          <cell r="G22">
            <v>3854747.93</v>
          </cell>
          <cell r="H22">
            <v>-2034303.42</v>
          </cell>
          <cell r="I22">
            <v>1820444.51</v>
          </cell>
          <cell r="J22">
            <v>0</v>
          </cell>
          <cell r="K22">
            <v>1820444.51</v>
          </cell>
          <cell r="L22">
            <v>-2034303.42</v>
          </cell>
        </row>
        <row r="23">
          <cell r="D23">
            <v>2205</v>
          </cell>
          <cell r="E23" t="str">
            <v>400.0000.00.2197.000.000.00000</v>
          </cell>
          <cell r="F23" t="str">
            <v>Due to XPO Brokerage</v>
          </cell>
          <cell r="G23">
            <v>-25275.26</v>
          </cell>
          <cell r="H23">
            <v>0</v>
          </cell>
          <cell r="I23">
            <v>-25275.26</v>
          </cell>
          <cell r="J23">
            <v>0</v>
          </cell>
          <cell r="K23">
            <v>-25275.26</v>
          </cell>
          <cell r="L23">
            <v>0</v>
          </cell>
        </row>
        <row r="24">
          <cell r="D24">
            <v>2205</v>
          </cell>
          <cell r="E24" t="str">
            <v>400.0000.00.2199.000.000.00000</v>
          </cell>
          <cell r="F24" t="str">
            <v>Due to XPO Corp</v>
          </cell>
          <cell r="G24">
            <v>-4224717.16</v>
          </cell>
          <cell r="H24">
            <v>0</v>
          </cell>
          <cell r="I24">
            <v>-4224717.16</v>
          </cell>
          <cell r="J24">
            <v>0</v>
          </cell>
          <cell r="K24">
            <v>-4224717.16</v>
          </cell>
          <cell r="L24">
            <v>0</v>
          </cell>
        </row>
        <row r="25">
          <cell r="D25">
            <v>1380</v>
          </cell>
          <cell r="E25" t="str">
            <v>400.0000.00.2230.000.000.00000</v>
          </cell>
          <cell r="F25" t="str">
            <v>Accrued Income Tax Payable - Federal</v>
          </cell>
          <cell r="G25">
            <v>-0.31</v>
          </cell>
          <cell r="H25">
            <v>0.31</v>
          </cell>
          <cell r="I25">
            <v>0</v>
          </cell>
          <cell r="J25">
            <v>0</v>
          </cell>
          <cell r="K25">
            <v>0</v>
          </cell>
          <cell r="L25">
            <v>0.31</v>
          </cell>
        </row>
        <row r="26">
          <cell r="D26">
            <v>3401</v>
          </cell>
          <cell r="E26" t="str">
            <v>400.0000.00.3502.000.000.00000</v>
          </cell>
          <cell r="F26" t="str">
            <v>Equity in Kelron</v>
          </cell>
          <cell r="G26">
            <v>-1709918</v>
          </cell>
          <cell r="H26">
            <v>0</v>
          </cell>
          <cell r="I26">
            <v>-1709918</v>
          </cell>
          <cell r="J26">
            <v>0</v>
          </cell>
          <cell r="K26">
            <v>-1709918</v>
          </cell>
          <cell r="L26">
            <v>0</v>
          </cell>
        </row>
        <row r="27">
          <cell r="D27">
            <v>3505</v>
          </cell>
          <cell r="E27" t="str">
            <v>400.0000.00.3505.000.000.00000</v>
          </cell>
          <cell r="F27" t="str">
            <v>Retained Earnings</v>
          </cell>
          <cell r="G27">
            <v>142030.81</v>
          </cell>
          <cell r="H27">
            <v>0</v>
          </cell>
          <cell r="I27">
            <v>142030.81</v>
          </cell>
          <cell r="J27">
            <v>0</v>
          </cell>
          <cell r="K27">
            <v>142030.81</v>
          </cell>
          <cell r="L27">
            <v>0</v>
          </cell>
        </row>
        <row r="28">
          <cell r="D28">
            <v>7600</v>
          </cell>
          <cell r="E28" t="str">
            <v>400.0000.00.7910.000.000.00000</v>
          </cell>
          <cell r="F28" t="str">
            <v>Realized/Unrealized Gain/Loss</v>
          </cell>
          <cell r="G28">
            <v>19.57</v>
          </cell>
          <cell r="H28">
            <v>0</v>
          </cell>
          <cell r="I28">
            <v>19.57</v>
          </cell>
          <cell r="J28">
            <v>0</v>
          </cell>
          <cell r="K28">
            <v>19.57</v>
          </cell>
          <cell r="L28">
            <v>0</v>
          </cell>
        </row>
        <row r="29">
          <cell r="D29">
            <v>7040</v>
          </cell>
          <cell r="E29" t="str">
            <v>400.7001.10.7040.000.000.00000</v>
          </cell>
          <cell r="F29" t="str">
            <v>Payroll Expense</v>
          </cell>
          <cell r="G29">
            <v>314452.46999999997</v>
          </cell>
          <cell r="H29">
            <v>21648.53</v>
          </cell>
          <cell r="I29">
            <v>336101</v>
          </cell>
          <cell r="J29">
            <v>0</v>
          </cell>
          <cell r="K29">
            <v>336101</v>
          </cell>
          <cell r="L29">
            <v>21648.53</v>
          </cell>
        </row>
        <row r="30">
          <cell r="D30">
            <v>7040</v>
          </cell>
          <cell r="E30" t="str">
            <v>400.7001.10.7050.000.000.00000</v>
          </cell>
          <cell r="F30" t="str">
            <v>Severance</v>
          </cell>
          <cell r="G30">
            <v>5578</v>
          </cell>
          <cell r="H30">
            <v>-20000.060000000001</v>
          </cell>
          <cell r="I30">
            <v>-14422.06</v>
          </cell>
          <cell r="J30">
            <v>0</v>
          </cell>
          <cell r="K30">
            <v>-14422.06</v>
          </cell>
          <cell r="L30">
            <v>-20000.060000000001</v>
          </cell>
        </row>
        <row r="31">
          <cell r="D31">
            <v>7050</v>
          </cell>
          <cell r="E31" t="str">
            <v>400.7001.10.7055.000.000.00000</v>
          </cell>
          <cell r="F31" t="str">
            <v>FICA</v>
          </cell>
          <cell r="G31">
            <v>15222.35</v>
          </cell>
          <cell r="H31">
            <v>0</v>
          </cell>
          <cell r="I31">
            <v>15222.35</v>
          </cell>
          <cell r="J31">
            <v>0</v>
          </cell>
          <cell r="K31">
            <v>15222.35</v>
          </cell>
          <cell r="L31">
            <v>0</v>
          </cell>
        </row>
        <row r="32">
          <cell r="D32">
            <v>7050</v>
          </cell>
          <cell r="E32" t="str">
            <v>400.7001.10.7057.000.000.00000</v>
          </cell>
          <cell r="F32" t="str">
            <v>CAD employer taxes</v>
          </cell>
          <cell r="G32">
            <v>1670.32</v>
          </cell>
          <cell r="H32">
            <v>744.1</v>
          </cell>
          <cell r="I32">
            <v>2414.42</v>
          </cell>
          <cell r="J32">
            <v>0</v>
          </cell>
          <cell r="K32">
            <v>2414.42</v>
          </cell>
          <cell r="L32">
            <v>744.1</v>
          </cell>
        </row>
        <row r="33">
          <cell r="D33">
            <v>7058</v>
          </cell>
          <cell r="E33" t="str">
            <v>400.7001.10.7058.000.000.00000</v>
          </cell>
          <cell r="F33" t="str">
            <v>Temporary Labor</v>
          </cell>
          <cell r="G33">
            <v>348.31</v>
          </cell>
          <cell r="H33">
            <v>0</v>
          </cell>
          <cell r="I33">
            <v>348.31</v>
          </cell>
          <cell r="J33">
            <v>0</v>
          </cell>
          <cell r="K33">
            <v>348.31</v>
          </cell>
          <cell r="L33">
            <v>0</v>
          </cell>
        </row>
        <row r="34">
          <cell r="D34">
            <v>7050</v>
          </cell>
          <cell r="E34" t="str">
            <v>400.7001.10.7075.000.000.00000</v>
          </cell>
          <cell r="F34" t="str">
            <v>Unemployment Taxes</v>
          </cell>
          <cell r="G34">
            <v>7701.46</v>
          </cell>
          <cell r="H34">
            <v>0</v>
          </cell>
          <cell r="I34">
            <v>7701.46</v>
          </cell>
          <cell r="J34">
            <v>0</v>
          </cell>
          <cell r="K34">
            <v>7701.46</v>
          </cell>
          <cell r="L34">
            <v>0</v>
          </cell>
        </row>
        <row r="35">
          <cell r="D35">
            <v>7200</v>
          </cell>
          <cell r="E35" t="str">
            <v>400.7001.10.7210.000.000.00000</v>
          </cell>
          <cell r="F35" t="str">
            <v>Supplies</v>
          </cell>
          <cell r="G35">
            <v>959.61</v>
          </cell>
          <cell r="H35">
            <v>0</v>
          </cell>
          <cell r="I35">
            <v>959.61</v>
          </cell>
          <cell r="J35">
            <v>0</v>
          </cell>
          <cell r="K35">
            <v>959.61</v>
          </cell>
          <cell r="L35">
            <v>0</v>
          </cell>
        </row>
        <row r="36">
          <cell r="D36">
            <v>7250</v>
          </cell>
          <cell r="E36" t="str">
            <v>400.7001.10.7250.000.000.00000</v>
          </cell>
          <cell r="F36" t="str">
            <v>Purchased Services</v>
          </cell>
          <cell r="G36">
            <v>13894.25</v>
          </cell>
          <cell r="H36">
            <v>0</v>
          </cell>
          <cell r="I36">
            <v>13894.25</v>
          </cell>
          <cell r="J36">
            <v>0</v>
          </cell>
          <cell r="K36">
            <v>13894.25</v>
          </cell>
          <cell r="L36">
            <v>0</v>
          </cell>
        </row>
        <row r="37">
          <cell r="D37">
            <v>7600</v>
          </cell>
          <cell r="E37" t="str">
            <v>400.7001.10.7600.000.000.00000</v>
          </cell>
          <cell r="F37" t="str">
            <v>Postage</v>
          </cell>
          <cell r="G37">
            <v>559.20000000000005</v>
          </cell>
          <cell r="H37">
            <v>0</v>
          </cell>
          <cell r="I37">
            <v>559.20000000000005</v>
          </cell>
          <cell r="J37">
            <v>0</v>
          </cell>
          <cell r="K37">
            <v>559.20000000000005</v>
          </cell>
          <cell r="L37">
            <v>0</v>
          </cell>
        </row>
        <row r="38">
          <cell r="D38">
            <v>7600</v>
          </cell>
          <cell r="E38" t="str">
            <v>400.7001.10.7910.000.000.00000</v>
          </cell>
          <cell r="F38" t="str">
            <v>Realized/Unrealized Gain/Loss</v>
          </cell>
          <cell r="G38">
            <v>-2.79</v>
          </cell>
          <cell r="H38">
            <v>0</v>
          </cell>
          <cell r="I38">
            <v>-2.79</v>
          </cell>
          <cell r="J38">
            <v>0</v>
          </cell>
          <cell r="K38">
            <v>-2.79</v>
          </cell>
          <cell r="L38">
            <v>0</v>
          </cell>
        </row>
        <row r="39">
          <cell r="D39">
            <v>7600</v>
          </cell>
          <cell r="E39" t="str">
            <v>400.7001.10.7911.000.000.00000</v>
          </cell>
          <cell r="F39" t="str">
            <v>Exchange Gain/Loss Revaluation</v>
          </cell>
          <cell r="G39">
            <v>0</v>
          </cell>
          <cell r="H39">
            <v>-2635.64</v>
          </cell>
          <cell r="I39">
            <v>-2635.64</v>
          </cell>
          <cell r="J39">
            <v>0</v>
          </cell>
          <cell r="K39">
            <v>-2635.64</v>
          </cell>
          <cell r="L39">
            <v>-2635.64</v>
          </cell>
        </row>
        <row r="40">
          <cell r="D40">
            <v>7040</v>
          </cell>
          <cell r="E40" t="str">
            <v>400.7001.20.7040.000.000.00000</v>
          </cell>
          <cell r="F40" t="str">
            <v>Payroll Expense</v>
          </cell>
          <cell r="G40">
            <v>51274.89</v>
          </cell>
          <cell r="H40">
            <v>0</v>
          </cell>
          <cell r="I40">
            <v>51274.89</v>
          </cell>
          <cell r="J40">
            <v>0</v>
          </cell>
          <cell r="K40">
            <v>51274.89</v>
          </cell>
          <cell r="L40">
            <v>0</v>
          </cell>
        </row>
        <row r="41">
          <cell r="D41">
            <v>7040</v>
          </cell>
          <cell r="E41" t="str">
            <v>400.7001.20.7043.000.000.00000</v>
          </cell>
          <cell r="F41" t="str">
            <v>Bonus Expense</v>
          </cell>
          <cell r="G41">
            <v>3000</v>
          </cell>
          <cell r="H41">
            <v>0</v>
          </cell>
          <cell r="I41">
            <v>3000</v>
          </cell>
          <cell r="J41">
            <v>0</v>
          </cell>
          <cell r="K41">
            <v>3000</v>
          </cell>
          <cell r="L41">
            <v>0</v>
          </cell>
        </row>
        <row r="42">
          <cell r="D42">
            <v>7050</v>
          </cell>
          <cell r="E42" t="str">
            <v>400.7001.20.7055.000.000.00000</v>
          </cell>
          <cell r="F42" t="str">
            <v>FICA</v>
          </cell>
          <cell r="G42">
            <v>1610.55</v>
          </cell>
          <cell r="H42">
            <v>0</v>
          </cell>
          <cell r="I42">
            <v>1610.55</v>
          </cell>
          <cell r="J42">
            <v>0</v>
          </cell>
          <cell r="K42">
            <v>1610.55</v>
          </cell>
          <cell r="L42">
            <v>0</v>
          </cell>
        </row>
        <row r="43">
          <cell r="D43">
            <v>7050</v>
          </cell>
          <cell r="E43" t="str">
            <v>400.7001.20.7057.000.000.00000</v>
          </cell>
          <cell r="F43" t="str">
            <v>CAD employer taxes</v>
          </cell>
          <cell r="G43">
            <v>684.27</v>
          </cell>
          <cell r="H43">
            <v>0</v>
          </cell>
          <cell r="I43">
            <v>684.27</v>
          </cell>
          <cell r="J43">
            <v>0</v>
          </cell>
          <cell r="K43">
            <v>684.27</v>
          </cell>
          <cell r="L43">
            <v>0</v>
          </cell>
        </row>
        <row r="44">
          <cell r="D44">
            <v>7050</v>
          </cell>
          <cell r="E44" t="str">
            <v>400.7001.20.7075.000.000.00000</v>
          </cell>
          <cell r="F44" t="str">
            <v>Unemployment Taxes</v>
          </cell>
          <cell r="G44">
            <v>912</v>
          </cell>
          <cell r="H44">
            <v>0</v>
          </cell>
          <cell r="I44">
            <v>912</v>
          </cell>
          <cell r="J44">
            <v>0</v>
          </cell>
          <cell r="K44">
            <v>912</v>
          </cell>
          <cell r="L44">
            <v>0</v>
          </cell>
        </row>
        <row r="45">
          <cell r="D45">
            <v>7050</v>
          </cell>
          <cell r="E45" t="str">
            <v>400.7001.20.7085.000.000.00000</v>
          </cell>
          <cell r="F45" t="str">
            <v>Workers Compensation</v>
          </cell>
          <cell r="G45">
            <v>0</v>
          </cell>
          <cell r="H45">
            <v>19.95</v>
          </cell>
          <cell r="I45">
            <v>19.95</v>
          </cell>
          <cell r="J45">
            <v>0</v>
          </cell>
          <cell r="K45">
            <v>19.95</v>
          </cell>
          <cell r="L45">
            <v>19.95</v>
          </cell>
        </row>
        <row r="46">
          <cell r="D46">
            <v>7050</v>
          </cell>
          <cell r="E46" t="str">
            <v>400.7001.20.7095.000.000.00000</v>
          </cell>
          <cell r="F46" t="str">
            <v>Life Insurance</v>
          </cell>
          <cell r="G46">
            <v>1181.76</v>
          </cell>
          <cell r="H46">
            <v>0</v>
          </cell>
          <cell r="I46">
            <v>1181.76</v>
          </cell>
          <cell r="J46">
            <v>0</v>
          </cell>
          <cell r="K46">
            <v>1181.76</v>
          </cell>
          <cell r="L46">
            <v>0</v>
          </cell>
        </row>
        <row r="47">
          <cell r="D47">
            <v>7250</v>
          </cell>
          <cell r="E47" t="str">
            <v>400.7001.20.7250.000.000.00000</v>
          </cell>
          <cell r="F47" t="str">
            <v>Purchased Services</v>
          </cell>
          <cell r="G47">
            <v>-113.27</v>
          </cell>
          <cell r="H47">
            <v>0</v>
          </cell>
          <cell r="I47">
            <v>-113.27</v>
          </cell>
          <cell r="J47">
            <v>0</v>
          </cell>
          <cell r="K47">
            <v>-113.27</v>
          </cell>
          <cell r="L47">
            <v>0</v>
          </cell>
        </row>
        <row r="48">
          <cell r="D48">
            <v>7600</v>
          </cell>
          <cell r="E48" t="str">
            <v>400.7001.20.7600.000.000.00000</v>
          </cell>
          <cell r="F48" t="str">
            <v>Postage</v>
          </cell>
          <cell r="G48">
            <v>124.81</v>
          </cell>
          <cell r="H48">
            <v>0</v>
          </cell>
          <cell r="I48">
            <v>124.81</v>
          </cell>
          <cell r="J48">
            <v>0</v>
          </cell>
          <cell r="K48">
            <v>124.81</v>
          </cell>
          <cell r="L48">
            <v>0</v>
          </cell>
        </row>
        <row r="49">
          <cell r="D49">
            <v>7600</v>
          </cell>
          <cell r="E49" t="str">
            <v>400.7001.20.7910.000.000.00000</v>
          </cell>
          <cell r="F49" t="str">
            <v>Realized/Unrealized Gain/Loss</v>
          </cell>
          <cell r="G49">
            <v>67.790000000000006</v>
          </cell>
          <cell r="H49">
            <v>0</v>
          </cell>
          <cell r="I49">
            <v>67.790000000000006</v>
          </cell>
          <cell r="J49">
            <v>0</v>
          </cell>
          <cell r="K49">
            <v>67.790000000000006</v>
          </cell>
          <cell r="L49">
            <v>0</v>
          </cell>
        </row>
        <row r="50">
          <cell r="D50">
            <v>7040</v>
          </cell>
          <cell r="E50" t="str">
            <v>400.7001.30.7040.000.000.00000</v>
          </cell>
          <cell r="F50" t="str">
            <v>Payroll Expense</v>
          </cell>
          <cell r="G50">
            <v>204333.53</v>
          </cell>
          <cell r="H50">
            <v>13080.87</v>
          </cell>
          <cell r="I50">
            <v>217414.39999999999</v>
          </cell>
          <cell r="J50">
            <v>0</v>
          </cell>
          <cell r="K50">
            <v>217414.39999999999</v>
          </cell>
          <cell r="L50">
            <v>13080.87</v>
          </cell>
        </row>
        <row r="51">
          <cell r="D51">
            <v>7050</v>
          </cell>
          <cell r="E51" t="str">
            <v>400.7001.30.7055.000.000.00000</v>
          </cell>
          <cell r="F51" t="str">
            <v>FICA</v>
          </cell>
          <cell r="G51">
            <v>7053.11</v>
          </cell>
          <cell r="H51">
            <v>0</v>
          </cell>
          <cell r="I51">
            <v>7053.11</v>
          </cell>
          <cell r="J51">
            <v>0</v>
          </cell>
          <cell r="K51">
            <v>7053.11</v>
          </cell>
          <cell r="L51">
            <v>0</v>
          </cell>
        </row>
        <row r="52">
          <cell r="D52">
            <v>7050</v>
          </cell>
          <cell r="E52" t="str">
            <v>400.7001.30.7057.000.000.00000</v>
          </cell>
          <cell r="F52" t="str">
            <v>CAD employer taxes</v>
          </cell>
          <cell r="G52">
            <v>152.54</v>
          </cell>
          <cell r="H52">
            <v>41.6</v>
          </cell>
          <cell r="I52">
            <v>194.14</v>
          </cell>
          <cell r="J52">
            <v>0</v>
          </cell>
          <cell r="K52">
            <v>194.14</v>
          </cell>
          <cell r="L52">
            <v>41.6</v>
          </cell>
        </row>
        <row r="53">
          <cell r="D53">
            <v>7050</v>
          </cell>
          <cell r="E53" t="str">
            <v>400.7001.30.7075.000.000.00000</v>
          </cell>
          <cell r="F53" t="str">
            <v>Unemployment Taxes</v>
          </cell>
          <cell r="G53">
            <v>5622.31</v>
          </cell>
          <cell r="H53">
            <v>0</v>
          </cell>
          <cell r="I53">
            <v>5622.31</v>
          </cell>
          <cell r="J53">
            <v>0</v>
          </cell>
          <cell r="K53">
            <v>5622.31</v>
          </cell>
          <cell r="L53">
            <v>0</v>
          </cell>
        </row>
        <row r="54">
          <cell r="D54">
            <v>7250</v>
          </cell>
          <cell r="E54" t="str">
            <v>400.7001.30.7250.000.000.00000</v>
          </cell>
          <cell r="F54" t="str">
            <v>Purchased Services</v>
          </cell>
          <cell r="G54">
            <v>808.52</v>
          </cell>
          <cell r="H54">
            <v>0</v>
          </cell>
          <cell r="I54">
            <v>808.52</v>
          </cell>
          <cell r="J54">
            <v>0</v>
          </cell>
          <cell r="K54">
            <v>808.52</v>
          </cell>
          <cell r="L54">
            <v>0</v>
          </cell>
        </row>
        <row r="55">
          <cell r="D55">
            <v>7251</v>
          </cell>
          <cell r="E55" t="str">
            <v>400.7001.30.7251.000.000.00000</v>
          </cell>
          <cell r="F55" t="str">
            <v>IT Purchased Services</v>
          </cell>
          <cell r="G55">
            <v>600</v>
          </cell>
          <cell r="H55">
            <v>0</v>
          </cell>
          <cell r="I55">
            <v>600</v>
          </cell>
          <cell r="J55">
            <v>0</v>
          </cell>
          <cell r="K55">
            <v>600</v>
          </cell>
          <cell r="L55">
            <v>0</v>
          </cell>
        </row>
        <row r="56">
          <cell r="D56">
            <v>7330</v>
          </cell>
          <cell r="E56" t="str">
            <v>400.7001.30.7330.000.000.00000</v>
          </cell>
          <cell r="F56" t="str">
            <v>Data and Telecommunications</v>
          </cell>
          <cell r="G56">
            <v>36977.54</v>
          </cell>
          <cell r="H56">
            <v>0</v>
          </cell>
          <cell r="I56">
            <v>36977.54</v>
          </cell>
          <cell r="J56">
            <v>0</v>
          </cell>
          <cell r="K56">
            <v>36977.54</v>
          </cell>
          <cell r="L56">
            <v>0</v>
          </cell>
        </row>
        <row r="57">
          <cell r="D57">
            <v>7600</v>
          </cell>
          <cell r="E57" t="str">
            <v>400.7001.30.7600.000.000.00000</v>
          </cell>
          <cell r="F57" t="str">
            <v>Postage</v>
          </cell>
          <cell r="G57">
            <v>19.809999999999999</v>
          </cell>
          <cell r="H57">
            <v>841.48</v>
          </cell>
          <cell r="I57">
            <v>861.29</v>
          </cell>
          <cell r="J57">
            <v>0</v>
          </cell>
          <cell r="K57">
            <v>861.29</v>
          </cell>
          <cell r="L57">
            <v>841.48</v>
          </cell>
        </row>
        <row r="58">
          <cell r="D58">
            <v>7040</v>
          </cell>
          <cell r="E58" t="str">
            <v>400.7001.40.7040.000.000.00000</v>
          </cell>
          <cell r="F58" t="str">
            <v>Payroll Expense</v>
          </cell>
          <cell r="G58">
            <v>-41402.28</v>
          </cell>
          <cell r="H58">
            <v>0</v>
          </cell>
          <cell r="I58">
            <v>-41402.28</v>
          </cell>
          <cell r="J58">
            <v>0</v>
          </cell>
          <cell r="K58">
            <v>-41402.28</v>
          </cell>
          <cell r="L58">
            <v>0</v>
          </cell>
        </row>
        <row r="59">
          <cell r="D59">
            <v>7050</v>
          </cell>
          <cell r="E59" t="str">
            <v>400.7001.40.7057.000.000.00000</v>
          </cell>
          <cell r="F59" t="str">
            <v>CAD employer taxes</v>
          </cell>
          <cell r="G59">
            <v>157.35</v>
          </cell>
          <cell r="H59">
            <v>0</v>
          </cell>
          <cell r="I59">
            <v>157.35</v>
          </cell>
          <cell r="J59">
            <v>0</v>
          </cell>
          <cell r="K59">
            <v>157.35</v>
          </cell>
          <cell r="L59">
            <v>0</v>
          </cell>
        </row>
        <row r="60">
          <cell r="D60">
            <v>7250</v>
          </cell>
          <cell r="E60" t="str">
            <v>400.7001.40.7250.000.000.00000</v>
          </cell>
          <cell r="F60" t="str">
            <v>Purchased Services</v>
          </cell>
          <cell r="G60">
            <v>0</v>
          </cell>
          <cell r="H60">
            <v>9792.82</v>
          </cell>
          <cell r="I60">
            <v>9792.82</v>
          </cell>
          <cell r="J60">
            <v>0</v>
          </cell>
          <cell r="K60">
            <v>9792.82</v>
          </cell>
          <cell r="L60">
            <v>9792.82</v>
          </cell>
        </row>
        <row r="61">
          <cell r="D61">
            <v>7251</v>
          </cell>
          <cell r="E61" t="str">
            <v>400.7001.40.7251.000.000.00000</v>
          </cell>
          <cell r="F61" t="str">
            <v>IT Purchased Services</v>
          </cell>
          <cell r="G61">
            <v>247.51</v>
          </cell>
          <cell r="H61">
            <v>0</v>
          </cell>
          <cell r="I61">
            <v>247.51</v>
          </cell>
          <cell r="J61">
            <v>0</v>
          </cell>
          <cell r="K61">
            <v>247.51</v>
          </cell>
          <cell r="L61">
            <v>0</v>
          </cell>
        </row>
        <row r="62">
          <cell r="D62">
            <v>7400</v>
          </cell>
          <cell r="E62" t="str">
            <v>400.7001.40.7400.000.000.00000</v>
          </cell>
          <cell r="F62" t="str">
            <v>Facility Rent</v>
          </cell>
          <cell r="G62">
            <v>811.83</v>
          </cell>
          <cell r="H62">
            <v>93.97</v>
          </cell>
          <cell r="I62">
            <v>905.8</v>
          </cell>
          <cell r="J62">
            <v>0</v>
          </cell>
          <cell r="K62">
            <v>905.8</v>
          </cell>
          <cell r="L62">
            <v>93.97</v>
          </cell>
        </row>
        <row r="63">
          <cell r="D63">
            <v>7800</v>
          </cell>
          <cell r="E63" t="str">
            <v>400.7001.40.7800.000.000.00000</v>
          </cell>
          <cell r="F63" t="str">
            <v>Depreciation</v>
          </cell>
          <cell r="G63">
            <v>35480.11</v>
          </cell>
          <cell r="H63">
            <v>0</v>
          </cell>
          <cell r="I63">
            <v>35480.11</v>
          </cell>
          <cell r="J63">
            <v>0</v>
          </cell>
          <cell r="K63">
            <v>35480.11</v>
          </cell>
          <cell r="L63">
            <v>0</v>
          </cell>
        </row>
        <row r="64">
          <cell r="D64">
            <v>7600</v>
          </cell>
          <cell r="E64" t="str">
            <v>400.7001.40.7910.000.000.00000</v>
          </cell>
          <cell r="F64" t="str">
            <v>Realized/Unrealized Gain/Loss</v>
          </cell>
          <cell r="G64">
            <v>-176.75</v>
          </cell>
          <cell r="H64">
            <v>0</v>
          </cell>
          <cell r="I64">
            <v>-176.75</v>
          </cell>
          <cell r="J64">
            <v>0</v>
          </cell>
          <cell r="K64">
            <v>-176.75</v>
          </cell>
          <cell r="L64">
            <v>0</v>
          </cell>
        </row>
        <row r="65">
          <cell r="D65">
            <v>8910</v>
          </cell>
          <cell r="E65" t="str">
            <v>400.7001.40.8910.000.000.00000</v>
          </cell>
          <cell r="F65" t="str">
            <v>Interest Expense</v>
          </cell>
          <cell r="G65">
            <v>117.82</v>
          </cell>
          <cell r="H65">
            <v>0</v>
          </cell>
          <cell r="I65">
            <v>117.82</v>
          </cell>
          <cell r="J65">
            <v>0</v>
          </cell>
          <cell r="K65">
            <v>117.82</v>
          </cell>
          <cell r="L65">
            <v>0</v>
          </cell>
        </row>
        <row r="66">
          <cell r="D66">
            <v>8001</v>
          </cell>
          <cell r="E66" t="str">
            <v>400.7001.40.8920.000.000.00000</v>
          </cell>
          <cell r="F66" t="str">
            <v>Bank Service Charges</v>
          </cell>
          <cell r="G66">
            <v>29575.29</v>
          </cell>
          <cell r="H66">
            <v>0</v>
          </cell>
          <cell r="I66">
            <v>29575.29</v>
          </cell>
          <cell r="J66">
            <v>0</v>
          </cell>
          <cell r="K66">
            <v>29575.29</v>
          </cell>
          <cell r="L66">
            <v>0</v>
          </cell>
        </row>
        <row r="67">
          <cell r="D67">
            <v>8001</v>
          </cell>
          <cell r="E67" t="str">
            <v>400.7001.40.8925.000.000.00000</v>
          </cell>
          <cell r="F67" t="str">
            <v>Interest Revenue</v>
          </cell>
          <cell r="G67">
            <v>-3.13</v>
          </cell>
          <cell r="H67">
            <v>0</v>
          </cell>
          <cell r="I67">
            <v>-3.13</v>
          </cell>
          <cell r="J67">
            <v>0</v>
          </cell>
          <cell r="K67">
            <v>-3.13</v>
          </cell>
          <cell r="L67">
            <v>0</v>
          </cell>
        </row>
        <row r="68">
          <cell r="D68">
            <v>8106</v>
          </cell>
          <cell r="E68" t="str">
            <v>400.7001.40.8990.000.000.00000</v>
          </cell>
          <cell r="F68" t="str">
            <v>Federal Tax Provision</v>
          </cell>
          <cell r="G68">
            <v>-0.39</v>
          </cell>
          <cell r="H68">
            <v>0</v>
          </cell>
          <cell r="I68">
            <v>-0.39</v>
          </cell>
          <cell r="J68">
            <v>0</v>
          </cell>
          <cell r="K68">
            <v>-0.39</v>
          </cell>
          <cell r="L68">
            <v>0</v>
          </cell>
        </row>
        <row r="69">
          <cell r="D69">
            <v>8106</v>
          </cell>
          <cell r="E69" t="str">
            <v>400.7001.40.8992.000.000.00000</v>
          </cell>
          <cell r="F69" t="str">
            <v>Fed Tax Provision - Non Current</v>
          </cell>
          <cell r="G69">
            <v>8827</v>
          </cell>
          <cell r="H69">
            <v>0</v>
          </cell>
          <cell r="I69">
            <v>8827</v>
          </cell>
          <cell r="J69">
            <v>0</v>
          </cell>
          <cell r="K69">
            <v>8827</v>
          </cell>
          <cell r="L69">
            <v>0</v>
          </cell>
        </row>
        <row r="70">
          <cell r="D70">
            <v>7040</v>
          </cell>
          <cell r="E70" t="str">
            <v>400.7001.41.7040.000.000.00000</v>
          </cell>
          <cell r="F70" t="str">
            <v>Payroll Expense</v>
          </cell>
          <cell r="G70">
            <v>181639.63</v>
          </cell>
          <cell r="H70">
            <v>27073.1</v>
          </cell>
          <cell r="I70">
            <v>208712.73</v>
          </cell>
          <cell r="J70">
            <v>0</v>
          </cell>
          <cell r="K70">
            <v>208712.73</v>
          </cell>
          <cell r="L70">
            <v>27073.1</v>
          </cell>
        </row>
        <row r="71">
          <cell r="D71">
            <v>7050</v>
          </cell>
          <cell r="E71" t="str">
            <v>400.7001.41.7055.000.000.00000</v>
          </cell>
          <cell r="F71" t="str">
            <v>FICA</v>
          </cell>
          <cell r="G71">
            <v>1874.45</v>
          </cell>
          <cell r="H71">
            <v>0</v>
          </cell>
          <cell r="I71">
            <v>1874.45</v>
          </cell>
          <cell r="J71">
            <v>0</v>
          </cell>
          <cell r="K71">
            <v>1874.45</v>
          </cell>
          <cell r="L71">
            <v>0</v>
          </cell>
        </row>
        <row r="72">
          <cell r="D72">
            <v>7050</v>
          </cell>
          <cell r="E72" t="str">
            <v>400.7001.41.7057.000.000.00000</v>
          </cell>
          <cell r="F72" t="str">
            <v>CAD employer taxes</v>
          </cell>
          <cell r="G72">
            <v>2113.15</v>
          </cell>
          <cell r="H72">
            <v>861.07</v>
          </cell>
          <cell r="I72">
            <v>2974.22</v>
          </cell>
          <cell r="J72">
            <v>0</v>
          </cell>
          <cell r="K72">
            <v>2974.22</v>
          </cell>
          <cell r="L72">
            <v>861.07</v>
          </cell>
        </row>
        <row r="73">
          <cell r="D73">
            <v>7050</v>
          </cell>
          <cell r="E73" t="str">
            <v>400.7001.41.7075.000.000.00000</v>
          </cell>
          <cell r="F73" t="str">
            <v>Unemployment Taxes</v>
          </cell>
          <cell r="G73">
            <v>1968.54</v>
          </cell>
          <cell r="H73">
            <v>0</v>
          </cell>
          <cell r="I73">
            <v>1968.54</v>
          </cell>
          <cell r="J73">
            <v>0</v>
          </cell>
          <cell r="K73">
            <v>1968.54</v>
          </cell>
          <cell r="L73">
            <v>0</v>
          </cell>
        </row>
        <row r="74">
          <cell r="D74">
            <v>7600</v>
          </cell>
          <cell r="E74" t="str">
            <v>400.7001.41.7600.000.000.00000</v>
          </cell>
          <cell r="F74" t="str">
            <v>Postage</v>
          </cell>
          <cell r="G74">
            <v>78.28</v>
          </cell>
          <cell r="H74">
            <v>0</v>
          </cell>
          <cell r="I74">
            <v>78.28</v>
          </cell>
          <cell r="J74">
            <v>0</v>
          </cell>
          <cell r="K74">
            <v>78.28</v>
          </cell>
          <cell r="L74">
            <v>0</v>
          </cell>
        </row>
        <row r="75">
          <cell r="D75">
            <v>7600</v>
          </cell>
          <cell r="E75" t="str">
            <v>400.7001.41.7650.000.000.00000</v>
          </cell>
          <cell r="F75" t="str">
            <v>Dues &amp; Subscriptions</v>
          </cell>
          <cell r="G75">
            <v>541.79999999999995</v>
          </cell>
          <cell r="H75">
            <v>0</v>
          </cell>
          <cell r="I75">
            <v>541.79999999999995</v>
          </cell>
          <cell r="J75">
            <v>0</v>
          </cell>
          <cell r="K75">
            <v>541.79999999999995</v>
          </cell>
          <cell r="L75">
            <v>0</v>
          </cell>
        </row>
        <row r="76">
          <cell r="D76">
            <v>7040</v>
          </cell>
          <cell r="E76" t="str">
            <v>400.7001.97.7040.000.000.00000</v>
          </cell>
          <cell r="F76" t="str">
            <v>Payroll Expense</v>
          </cell>
          <cell r="G76">
            <v>0</v>
          </cell>
          <cell r="H76">
            <v>-2539.2600000000002</v>
          </cell>
          <cell r="I76">
            <v>-2539.2600000000002</v>
          </cell>
          <cell r="J76">
            <v>0</v>
          </cell>
          <cell r="K76">
            <v>-2539.2600000000002</v>
          </cell>
          <cell r="L76">
            <v>-2539.2600000000002</v>
          </cell>
        </row>
        <row r="77">
          <cell r="D77">
            <v>7600</v>
          </cell>
          <cell r="E77" t="str">
            <v>400.7001.99.7910.000.000.00000</v>
          </cell>
          <cell r="F77" t="str">
            <v>Realized/Unrealized Gain/Loss</v>
          </cell>
          <cell r="G77">
            <v>313.99</v>
          </cell>
          <cell r="H77">
            <v>3806.01</v>
          </cell>
          <cell r="I77">
            <v>4120</v>
          </cell>
          <cell r="J77">
            <v>0</v>
          </cell>
          <cell r="K77">
            <v>4120</v>
          </cell>
          <cell r="L77">
            <v>3806.01</v>
          </cell>
        </row>
        <row r="78">
          <cell r="D78">
            <v>7050</v>
          </cell>
          <cell r="E78" t="str">
            <v>400.7002.97.7057.000.000.00000</v>
          </cell>
          <cell r="F78" t="str">
            <v>CAD employer taxes</v>
          </cell>
          <cell r="G78">
            <v>315.62</v>
          </cell>
          <cell r="H78">
            <v>0</v>
          </cell>
          <cell r="I78">
            <v>315.62</v>
          </cell>
          <cell r="J78">
            <v>0</v>
          </cell>
          <cell r="K78">
            <v>315.62</v>
          </cell>
          <cell r="L78">
            <v>0</v>
          </cell>
        </row>
        <row r="79">
          <cell r="D79">
            <v>7600</v>
          </cell>
          <cell r="E79" t="str">
            <v>400.7002.97.7910.000.000.00000</v>
          </cell>
          <cell r="F79" t="str">
            <v>Realized/Unrealized Gain/Loss</v>
          </cell>
          <cell r="G79">
            <v>103.38</v>
          </cell>
          <cell r="H79">
            <v>0</v>
          </cell>
          <cell r="I79">
            <v>103.38</v>
          </cell>
          <cell r="J79">
            <v>0</v>
          </cell>
          <cell r="K79">
            <v>103.38</v>
          </cell>
          <cell r="L79">
            <v>0</v>
          </cell>
        </row>
        <row r="80">
          <cell r="D80">
            <v>5025</v>
          </cell>
          <cell r="E80" t="str">
            <v>400.7003.97.5290.000.000.00000</v>
          </cell>
          <cell r="F80" t="str">
            <v>Comdata Fee</v>
          </cell>
          <cell r="G80">
            <v>66.900000000000006</v>
          </cell>
          <cell r="H80">
            <v>0</v>
          </cell>
          <cell r="I80">
            <v>66.900000000000006</v>
          </cell>
          <cell r="J80">
            <v>0</v>
          </cell>
          <cell r="K80">
            <v>66.900000000000006</v>
          </cell>
          <cell r="L80">
            <v>0</v>
          </cell>
        </row>
        <row r="81">
          <cell r="D81">
            <v>7600</v>
          </cell>
          <cell r="E81" t="str">
            <v>400.7003.97.7910.000.000.00000</v>
          </cell>
          <cell r="F81" t="str">
            <v>Realized/Unrealized Gain/Loss</v>
          </cell>
          <cell r="G81">
            <v>15.24</v>
          </cell>
          <cell r="H81">
            <v>0</v>
          </cell>
          <cell r="I81">
            <v>15.24</v>
          </cell>
          <cell r="J81">
            <v>0</v>
          </cell>
          <cell r="K81">
            <v>15.24</v>
          </cell>
          <cell r="L81">
            <v>0</v>
          </cell>
        </row>
        <row r="82">
          <cell r="D82" t="e">
            <v>#N/A</v>
          </cell>
          <cell r="G82">
            <v>0</v>
          </cell>
          <cell r="H82">
            <v>0</v>
          </cell>
          <cell r="I82">
            <v>0</v>
          </cell>
          <cell r="J82">
            <v>0</v>
          </cell>
          <cell r="K82">
            <v>0</v>
          </cell>
          <cell r="L82">
            <v>0</v>
          </cell>
        </row>
        <row r="83">
          <cell r="D83" t="e">
            <v>#N/A</v>
          </cell>
          <cell r="G83">
            <v>0</v>
          </cell>
          <cell r="H83">
            <v>0</v>
          </cell>
          <cell r="I83">
            <v>0</v>
          </cell>
          <cell r="J83">
            <v>0</v>
          </cell>
          <cell r="K83">
            <v>0</v>
          </cell>
          <cell r="L83">
            <v>0</v>
          </cell>
        </row>
        <row r="84">
          <cell r="D84" t="e">
            <v>#N/A</v>
          </cell>
          <cell r="G84">
            <v>0</v>
          </cell>
          <cell r="H84">
            <v>0</v>
          </cell>
          <cell r="I84">
            <v>0</v>
          </cell>
          <cell r="J84">
            <v>0</v>
          </cell>
          <cell r="K84">
            <v>0</v>
          </cell>
          <cell r="L84">
            <v>0</v>
          </cell>
        </row>
        <row r="85">
          <cell r="D85" t="e">
            <v>#N/A</v>
          </cell>
          <cell r="G85">
            <v>0</v>
          </cell>
          <cell r="H85">
            <v>0</v>
          </cell>
          <cell r="I85">
            <v>0</v>
          </cell>
          <cell r="J85">
            <v>0</v>
          </cell>
          <cell r="K85">
            <v>0</v>
          </cell>
          <cell r="L85">
            <v>0</v>
          </cell>
        </row>
      </sheetData>
      <sheetData sheetId="7">
        <row r="6">
          <cell r="D6" t="str">
            <v>FS Class</v>
          </cell>
          <cell r="E6" t="str">
            <v>Account</v>
          </cell>
          <cell r="F6" t="str">
            <v>Description</v>
          </cell>
          <cell r="G6" t="str">
            <v>Beginning Balance</v>
          </cell>
          <cell r="H6" t="str">
            <v>Net Change</v>
          </cell>
          <cell r="I6" t="str">
            <v>Ending Balance</v>
          </cell>
          <cell r="J6" t="str">
            <v>Adjustments</v>
          </cell>
          <cell r="K6" t="str">
            <v>Ending Balance</v>
          </cell>
          <cell r="L6" t="str">
            <v>Balance</v>
          </cell>
        </row>
        <row r="7">
          <cell r="D7">
            <v>1002</v>
          </cell>
          <cell r="E7" t="str">
            <v>401.0000.00.1007.000.000.00000</v>
          </cell>
          <cell r="F7" t="str">
            <v>Acquisition Cash</v>
          </cell>
          <cell r="G7">
            <v>-95320.67</v>
          </cell>
          <cell r="H7">
            <v>319420.90999999997</v>
          </cell>
          <cell r="I7">
            <v>224100.24</v>
          </cell>
          <cell r="J7">
            <v>0</v>
          </cell>
          <cell r="K7">
            <v>224100.24</v>
          </cell>
          <cell r="L7">
            <v>319420.90999999997</v>
          </cell>
        </row>
        <row r="8">
          <cell r="D8">
            <v>1002</v>
          </cell>
          <cell r="E8" t="str">
            <v>401.0000.00.1009.000.000.00000</v>
          </cell>
          <cell r="F8" t="str">
            <v>Remittance cash</v>
          </cell>
          <cell r="G8">
            <v>2512724.08</v>
          </cell>
          <cell r="H8">
            <v>2590709.81</v>
          </cell>
          <cell r="I8">
            <v>5103433.8899999997</v>
          </cell>
          <cell r="J8">
            <v>0</v>
          </cell>
          <cell r="K8">
            <v>5103433.8899999997</v>
          </cell>
          <cell r="L8">
            <v>2590709.81</v>
          </cell>
        </row>
        <row r="9">
          <cell r="D9">
            <v>1002</v>
          </cell>
          <cell r="E9" t="str">
            <v>401.0000.00.1019.000.000.00000</v>
          </cell>
          <cell r="F9" t="str">
            <v>Royal Bank of Canada - CDN</v>
          </cell>
          <cell r="G9">
            <v>-1158316.9099999999</v>
          </cell>
          <cell r="H9">
            <v>-717584.44</v>
          </cell>
          <cell r="I9">
            <v>-1875901.35</v>
          </cell>
          <cell r="J9">
            <v>0</v>
          </cell>
          <cell r="K9">
            <v>-1875901.35</v>
          </cell>
          <cell r="L9">
            <v>-717584.44</v>
          </cell>
        </row>
        <row r="10">
          <cell r="D10">
            <v>1002</v>
          </cell>
          <cell r="E10" t="str">
            <v>401.0000.00.1027.000.000.00000</v>
          </cell>
          <cell r="F10" t="str">
            <v>Royal Bank of Canada - USD</v>
          </cell>
          <cell r="G10">
            <v>1818118.3</v>
          </cell>
          <cell r="H10">
            <v>-823510.78</v>
          </cell>
          <cell r="I10">
            <v>994607.52</v>
          </cell>
          <cell r="J10">
            <v>0</v>
          </cell>
          <cell r="K10">
            <v>994607.52</v>
          </cell>
          <cell r="L10">
            <v>-823510.78</v>
          </cell>
        </row>
        <row r="11">
          <cell r="D11">
            <v>1002</v>
          </cell>
          <cell r="E11" t="str">
            <v>401.0000.00.1031.000.000.00000</v>
          </cell>
          <cell r="F11" t="str">
            <v>RBC Collateral Security</v>
          </cell>
          <cell r="G11">
            <v>0</v>
          </cell>
          <cell r="H11">
            <v>166000</v>
          </cell>
          <cell r="I11">
            <v>166000</v>
          </cell>
          <cell r="J11">
            <v>0</v>
          </cell>
          <cell r="K11">
            <v>166000</v>
          </cell>
          <cell r="L11">
            <v>166000</v>
          </cell>
        </row>
        <row r="12">
          <cell r="D12">
            <v>1002</v>
          </cell>
          <cell r="E12" t="str">
            <v>401.0000.00.1035.000.000.00000</v>
          </cell>
          <cell r="F12" t="str">
            <v>Cash Clearing (For Oracle Cash Management)</v>
          </cell>
          <cell r="G12">
            <v>-3316559.84</v>
          </cell>
          <cell r="H12">
            <v>-154475.71</v>
          </cell>
          <cell r="I12">
            <v>-3471035.55</v>
          </cell>
          <cell r="J12">
            <v>0</v>
          </cell>
          <cell r="K12">
            <v>-3471035.55</v>
          </cell>
          <cell r="L12">
            <v>-154475.71</v>
          </cell>
        </row>
        <row r="13">
          <cell r="D13">
            <v>1201</v>
          </cell>
          <cell r="E13" t="str">
            <v>401.0000.00.1200.000.000.00000</v>
          </cell>
          <cell r="F13" t="str">
            <v>Account Receivable</v>
          </cell>
          <cell r="G13">
            <v>10069764.58</v>
          </cell>
          <cell r="H13">
            <v>-401569.79</v>
          </cell>
          <cell r="I13">
            <v>9668194.7899999991</v>
          </cell>
          <cell r="J13">
            <v>0</v>
          </cell>
          <cell r="K13">
            <v>9668194.7899999991</v>
          </cell>
          <cell r="L13">
            <v>-401569.79</v>
          </cell>
        </row>
        <row r="14">
          <cell r="D14">
            <v>1201</v>
          </cell>
          <cell r="E14" t="str">
            <v>401.0000.00.1201.000.000.00000</v>
          </cell>
          <cell r="F14" t="str">
            <v>AR Conversion</v>
          </cell>
          <cell r="G14">
            <v>1776106.01</v>
          </cell>
          <cell r="H14">
            <v>-1112253.6100000001</v>
          </cell>
          <cell r="I14">
            <v>663852.4</v>
          </cell>
          <cell r="J14">
            <v>0</v>
          </cell>
          <cell r="K14">
            <v>663852.4</v>
          </cell>
          <cell r="L14">
            <v>-1112253.6100000001</v>
          </cell>
        </row>
        <row r="15">
          <cell r="D15">
            <v>1299</v>
          </cell>
          <cell r="E15" t="str">
            <v>401.0000.00.1202.000.000.00000</v>
          </cell>
          <cell r="F15" t="str">
            <v>Due from CGL Canada</v>
          </cell>
          <cell r="G15">
            <v>636350.35</v>
          </cell>
          <cell r="H15">
            <v>95063.33</v>
          </cell>
          <cell r="I15">
            <v>731413.68</v>
          </cell>
          <cell r="J15">
            <v>0</v>
          </cell>
          <cell r="K15">
            <v>731413.68</v>
          </cell>
          <cell r="L15">
            <v>95063.33</v>
          </cell>
        </row>
        <row r="16">
          <cell r="D16">
            <v>1299</v>
          </cell>
          <cell r="E16" t="str">
            <v>401.0000.00.1205.000.000.00000</v>
          </cell>
          <cell r="F16" t="str">
            <v>Due from CGL</v>
          </cell>
          <cell r="G16">
            <v>0</v>
          </cell>
          <cell r="H16">
            <v>124.36</v>
          </cell>
          <cell r="I16">
            <v>124.36</v>
          </cell>
          <cell r="J16">
            <v>0</v>
          </cell>
          <cell r="K16">
            <v>124.36</v>
          </cell>
          <cell r="L16">
            <v>124.36</v>
          </cell>
        </row>
        <row r="17">
          <cell r="D17">
            <v>1299</v>
          </cell>
          <cell r="E17" t="str">
            <v>401.0000.00.1206.000.000.00000</v>
          </cell>
          <cell r="F17" t="str">
            <v>Due from Express-1</v>
          </cell>
          <cell r="G17">
            <v>51000</v>
          </cell>
          <cell r="H17">
            <v>0</v>
          </cell>
          <cell r="I17">
            <v>51000</v>
          </cell>
          <cell r="J17">
            <v>0</v>
          </cell>
          <cell r="K17">
            <v>51000</v>
          </cell>
          <cell r="L17">
            <v>0</v>
          </cell>
        </row>
        <row r="18">
          <cell r="D18">
            <v>1299</v>
          </cell>
          <cell r="E18" t="str">
            <v>401.0000.00.1207.000.000.00000</v>
          </cell>
          <cell r="F18" t="str">
            <v>Due from XPO Brokerage</v>
          </cell>
          <cell r="G18">
            <v>209638.6</v>
          </cell>
          <cell r="H18">
            <v>859.09</v>
          </cell>
          <cell r="I18">
            <v>210497.69</v>
          </cell>
          <cell r="J18">
            <v>0</v>
          </cell>
          <cell r="K18">
            <v>210497.69</v>
          </cell>
          <cell r="L18">
            <v>859.09</v>
          </cell>
        </row>
        <row r="19">
          <cell r="D19">
            <v>1299</v>
          </cell>
          <cell r="E19" t="str">
            <v>401.0000.00.1208.000.000.00000</v>
          </cell>
          <cell r="F19" t="str">
            <v>Due from XPO Canada</v>
          </cell>
          <cell r="G19">
            <v>436778.92</v>
          </cell>
          <cell r="H19">
            <v>1298413.68</v>
          </cell>
          <cell r="I19">
            <v>1735192.6</v>
          </cell>
          <cell r="J19">
            <v>0</v>
          </cell>
          <cell r="K19">
            <v>1735192.6</v>
          </cell>
          <cell r="L19">
            <v>1298413.68</v>
          </cell>
        </row>
        <row r="20">
          <cell r="D20">
            <v>1299</v>
          </cell>
          <cell r="E20" t="str">
            <v>401.0000.00.1209.000.000.00000</v>
          </cell>
          <cell r="F20" t="str">
            <v>Due from XPO Corp</v>
          </cell>
          <cell r="G20">
            <v>1649997.77</v>
          </cell>
          <cell r="H20">
            <v>90805.74</v>
          </cell>
          <cell r="I20">
            <v>1740803.51</v>
          </cell>
          <cell r="J20">
            <v>0</v>
          </cell>
          <cell r="K20">
            <v>1740803.51</v>
          </cell>
          <cell r="L20">
            <v>90805.74</v>
          </cell>
        </row>
        <row r="21">
          <cell r="D21">
            <v>1201</v>
          </cell>
          <cell r="E21" t="str">
            <v>401.0000.00.1218.000.000.00000</v>
          </cell>
          <cell r="F21" t="str">
            <v>AR - Intercompany Receivable</v>
          </cell>
          <cell r="G21">
            <v>1256451.1499999999</v>
          </cell>
          <cell r="H21">
            <v>0</v>
          </cell>
          <cell r="I21">
            <v>1256451.1499999999</v>
          </cell>
          <cell r="J21">
            <v>0</v>
          </cell>
          <cell r="K21">
            <v>1256451.1499999999</v>
          </cell>
          <cell r="L21">
            <v>0</v>
          </cell>
        </row>
        <row r="22">
          <cell r="D22">
            <v>1201</v>
          </cell>
          <cell r="E22" t="str">
            <v>401.0000.00.1230.000.000.00000</v>
          </cell>
          <cell r="F22" t="str">
            <v>Unapplied Cash</v>
          </cell>
          <cell r="G22">
            <v>-0.68</v>
          </cell>
          <cell r="H22">
            <v>-60296.59</v>
          </cell>
          <cell r="I22">
            <v>-60297.27</v>
          </cell>
          <cell r="J22">
            <v>0</v>
          </cell>
          <cell r="K22">
            <v>-60297.27</v>
          </cell>
          <cell r="L22">
            <v>-60296.59</v>
          </cell>
        </row>
        <row r="23">
          <cell r="D23">
            <v>1201</v>
          </cell>
          <cell r="E23" t="str">
            <v>401.0000.00.1231.000.000.00000</v>
          </cell>
          <cell r="F23" t="str">
            <v>Unidentified cash</v>
          </cell>
          <cell r="G23">
            <v>-163974.12</v>
          </cell>
          <cell r="H23">
            <v>-184433.07</v>
          </cell>
          <cell r="I23">
            <v>-348407.19</v>
          </cell>
          <cell r="J23">
            <v>0</v>
          </cell>
          <cell r="K23">
            <v>-348407.19</v>
          </cell>
          <cell r="L23">
            <v>-184433.07</v>
          </cell>
        </row>
        <row r="24">
          <cell r="D24">
            <v>1201</v>
          </cell>
          <cell r="E24" t="str">
            <v>401.0000.00.1232.000.000.00000</v>
          </cell>
          <cell r="F24" t="str">
            <v>On-Account cash</v>
          </cell>
          <cell r="G24">
            <v>-1414785.85</v>
          </cell>
          <cell r="H24">
            <v>459987.26</v>
          </cell>
          <cell r="I24">
            <v>-954798.59</v>
          </cell>
          <cell r="J24">
            <v>0</v>
          </cell>
          <cell r="K24">
            <v>-954798.59</v>
          </cell>
          <cell r="L24">
            <v>459987.26</v>
          </cell>
        </row>
        <row r="25">
          <cell r="D25">
            <v>1201</v>
          </cell>
          <cell r="E25" t="str">
            <v>401.0000.00.1250.000.000.00000</v>
          </cell>
          <cell r="F25" t="str">
            <v>Unbilled AR</v>
          </cell>
          <cell r="G25">
            <v>3050387.4</v>
          </cell>
          <cell r="H25">
            <v>-259375.72</v>
          </cell>
          <cell r="I25">
            <v>2791011.68</v>
          </cell>
          <cell r="J25">
            <v>0</v>
          </cell>
          <cell r="K25">
            <v>2791011.68</v>
          </cell>
          <cell r="L25">
            <v>-259375.72</v>
          </cell>
        </row>
        <row r="26">
          <cell r="D26">
            <v>1201</v>
          </cell>
          <cell r="E26" t="str">
            <v>401.0000.00.1260.000.000.00000</v>
          </cell>
          <cell r="F26" t="str">
            <v>Allowance for Receivables</v>
          </cell>
          <cell r="G26">
            <v>-263956.03999999998</v>
          </cell>
          <cell r="H26">
            <v>-194566.99</v>
          </cell>
          <cell r="I26">
            <v>-458523.03</v>
          </cell>
          <cell r="J26">
            <v>0</v>
          </cell>
          <cell r="K26">
            <v>-458523.03</v>
          </cell>
          <cell r="L26">
            <v>-194566.99</v>
          </cell>
        </row>
        <row r="27">
          <cell r="D27">
            <v>1401</v>
          </cell>
          <cell r="E27" t="str">
            <v>401.0000.00.1270.000.000.00000</v>
          </cell>
          <cell r="F27" t="str">
            <v>Misc Receivable</v>
          </cell>
          <cell r="G27">
            <v>506999.86</v>
          </cell>
          <cell r="H27">
            <v>43468.07</v>
          </cell>
          <cell r="I27">
            <v>550467.93000000005</v>
          </cell>
          <cell r="J27">
            <v>0</v>
          </cell>
          <cell r="K27">
            <v>550467.93000000005</v>
          </cell>
          <cell r="L27">
            <v>43468.07</v>
          </cell>
        </row>
        <row r="28">
          <cell r="D28">
            <v>2204</v>
          </cell>
          <cell r="E28" t="str">
            <v>401.0000.00.1275.000.000.00000</v>
          </cell>
          <cell r="F28" t="str">
            <v>Broker Comdata Receivable</v>
          </cell>
          <cell r="G28">
            <v>-32068.44</v>
          </cell>
          <cell r="H28">
            <v>-12513.25</v>
          </cell>
          <cell r="I28">
            <v>-44581.69</v>
          </cell>
          <cell r="J28">
            <v>0</v>
          </cell>
          <cell r="K28">
            <v>-44581.69</v>
          </cell>
          <cell r="L28">
            <v>-12513.25</v>
          </cell>
        </row>
        <row r="29">
          <cell r="D29">
            <v>1301</v>
          </cell>
          <cell r="E29" t="str">
            <v>401.0000.00.1300.000.000.00000</v>
          </cell>
          <cell r="F29" t="str">
            <v>Prepaid Insurance</v>
          </cell>
          <cell r="G29">
            <v>62626.57</v>
          </cell>
          <cell r="H29">
            <v>-5463.84</v>
          </cell>
          <cell r="I29">
            <v>57162.73</v>
          </cell>
          <cell r="J29">
            <v>0</v>
          </cell>
          <cell r="K29">
            <v>57162.73</v>
          </cell>
          <cell r="L29">
            <v>-5463.84</v>
          </cell>
        </row>
        <row r="30">
          <cell r="D30">
            <v>1301</v>
          </cell>
          <cell r="E30" t="str">
            <v>401.0000.00.1310.000.000.00000</v>
          </cell>
          <cell r="F30" t="str">
            <v>Prepaid Rent</v>
          </cell>
          <cell r="G30">
            <v>37997.75</v>
          </cell>
          <cell r="H30">
            <v>-2167.63</v>
          </cell>
          <cell r="I30">
            <v>35830.120000000003</v>
          </cell>
          <cell r="J30">
            <v>0</v>
          </cell>
          <cell r="K30">
            <v>35830.120000000003</v>
          </cell>
          <cell r="L30">
            <v>-2167.63</v>
          </cell>
        </row>
        <row r="31">
          <cell r="D31">
            <v>1301</v>
          </cell>
          <cell r="E31" t="str">
            <v>401.0000.00.1320.000.000.00000</v>
          </cell>
          <cell r="F31" t="str">
            <v>Other Prepaid Assets</v>
          </cell>
          <cell r="G31">
            <v>28795.47</v>
          </cell>
          <cell r="H31">
            <v>-3968.43</v>
          </cell>
          <cell r="I31">
            <v>24827.040000000001</v>
          </cell>
          <cell r="J31">
            <v>0</v>
          </cell>
          <cell r="K31">
            <v>24827.040000000001</v>
          </cell>
          <cell r="L31">
            <v>-3968.43</v>
          </cell>
        </row>
        <row r="32">
          <cell r="D32">
            <v>1351</v>
          </cell>
          <cell r="E32" t="str">
            <v>401.0000.00.1410.000.000.00000</v>
          </cell>
          <cell r="F32" t="str">
            <v>Deferred Tax Asset - Current</v>
          </cell>
          <cell r="G32">
            <v>5000</v>
          </cell>
          <cell r="H32">
            <v>0</v>
          </cell>
          <cell r="I32">
            <v>5000</v>
          </cell>
          <cell r="J32">
            <v>0</v>
          </cell>
          <cell r="K32">
            <v>5000</v>
          </cell>
          <cell r="L32">
            <v>0</v>
          </cell>
        </row>
        <row r="33">
          <cell r="D33">
            <v>1380</v>
          </cell>
          <cell r="E33" t="str">
            <v>401.0000.00.1440.000.000.00000</v>
          </cell>
          <cell r="F33" t="str">
            <v>Tax Deposits - Federal</v>
          </cell>
          <cell r="G33">
            <v>441823</v>
          </cell>
          <cell r="H33">
            <v>0</v>
          </cell>
          <cell r="I33">
            <v>441823</v>
          </cell>
          <cell r="J33">
            <v>0</v>
          </cell>
          <cell r="K33">
            <v>441823</v>
          </cell>
          <cell r="L33">
            <v>0</v>
          </cell>
        </row>
        <row r="34">
          <cell r="D34">
            <v>1401</v>
          </cell>
          <cell r="E34" t="str">
            <v>401.0000.00.1490.000.000.00000</v>
          </cell>
          <cell r="F34" t="str">
            <v>Net Monetary Asset</v>
          </cell>
          <cell r="G34">
            <v>-68286.95</v>
          </cell>
          <cell r="H34">
            <v>33963.360000000001</v>
          </cell>
          <cell r="I34">
            <v>-34323.589999999997</v>
          </cell>
          <cell r="J34">
            <v>0</v>
          </cell>
          <cell r="K34">
            <v>-34323.589999999997</v>
          </cell>
          <cell r="L34">
            <v>33963.360000000001</v>
          </cell>
        </row>
        <row r="35">
          <cell r="D35">
            <v>1401</v>
          </cell>
          <cell r="E35" t="str">
            <v>401.0000.00.1491.000.000.00000</v>
          </cell>
          <cell r="F35" t="str">
            <v>Indemnification Asset</v>
          </cell>
          <cell r="G35">
            <v>615160.37</v>
          </cell>
          <cell r="H35">
            <v>0</v>
          </cell>
          <cell r="I35">
            <v>615160.37</v>
          </cell>
          <cell r="J35">
            <v>0</v>
          </cell>
          <cell r="K35">
            <v>615160.37</v>
          </cell>
          <cell r="L35">
            <v>0</v>
          </cell>
        </row>
        <row r="36">
          <cell r="D36">
            <v>1501</v>
          </cell>
          <cell r="E36" t="str">
            <v>401.0000.00.1510.000.000.00000</v>
          </cell>
          <cell r="F36" t="str">
            <v>Leasehold Improvements</v>
          </cell>
          <cell r="G36">
            <v>108107.92</v>
          </cell>
          <cell r="H36">
            <v>12007.29</v>
          </cell>
          <cell r="I36">
            <v>120115.21</v>
          </cell>
          <cell r="J36">
            <v>0</v>
          </cell>
          <cell r="K36">
            <v>120115.21</v>
          </cell>
          <cell r="L36">
            <v>12007.29</v>
          </cell>
        </row>
        <row r="37">
          <cell r="D37">
            <v>1501</v>
          </cell>
          <cell r="E37" t="str">
            <v>401.0000.00.1525.000.000.00000</v>
          </cell>
          <cell r="F37" t="str">
            <v>Office Equipment</v>
          </cell>
          <cell r="G37">
            <v>175788.37</v>
          </cell>
          <cell r="H37">
            <v>3674.38</v>
          </cell>
          <cell r="I37">
            <v>179462.75</v>
          </cell>
          <cell r="J37">
            <v>0</v>
          </cell>
          <cell r="K37">
            <v>179462.75</v>
          </cell>
          <cell r="L37">
            <v>3674.38</v>
          </cell>
        </row>
        <row r="38">
          <cell r="D38">
            <v>1501</v>
          </cell>
          <cell r="E38" t="str">
            <v>401.0000.00.1530.000.000.00000</v>
          </cell>
          <cell r="F38" t="str">
            <v>Computer Equipment</v>
          </cell>
          <cell r="G38">
            <v>359202.16</v>
          </cell>
          <cell r="H38">
            <v>0</v>
          </cell>
          <cell r="I38">
            <v>359202.16</v>
          </cell>
          <cell r="J38">
            <v>0</v>
          </cell>
          <cell r="K38">
            <v>359202.16</v>
          </cell>
          <cell r="L38">
            <v>0</v>
          </cell>
        </row>
        <row r="39">
          <cell r="D39">
            <v>1501</v>
          </cell>
          <cell r="E39" t="str">
            <v>401.0000.00.1535.000.000.00000</v>
          </cell>
          <cell r="F39" t="str">
            <v>Computer Software</v>
          </cell>
          <cell r="G39">
            <v>21295.25</v>
          </cell>
          <cell r="H39">
            <v>0</v>
          </cell>
          <cell r="I39">
            <v>21295.25</v>
          </cell>
          <cell r="J39">
            <v>0</v>
          </cell>
          <cell r="K39">
            <v>21295.25</v>
          </cell>
          <cell r="L39">
            <v>0</v>
          </cell>
        </row>
        <row r="40">
          <cell r="D40">
            <v>1501</v>
          </cell>
          <cell r="E40" t="str">
            <v>401.0000.00.1555.000.000.00000</v>
          </cell>
          <cell r="F40" t="str">
            <v>Asset Clearing</v>
          </cell>
          <cell r="G40">
            <v>12245.73</v>
          </cell>
          <cell r="H40">
            <v>-12007.29</v>
          </cell>
          <cell r="I40">
            <v>238.44</v>
          </cell>
          <cell r="J40">
            <v>0</v>
          </cell>
          <cell r="K40">
            <v>238.44</v>
          </cell>
          <cell r="L40">
            <v>-12007.29</v>
          </cell>
        </row>
        <row r="41">
          <cell r="D41">
            <v>1501</v>
          </cell>
          <cell r="E41" t="str">
            <v>401.0000.00.1560.000.000.00000</v>
          </cell>
          <cell r="F41" t="str">
            <v>A/D - Leasehold Improvements</v>
          </cell>
          <cell r="G41">
            <v>-8377.31</v>
          </cell>
          <cell r="H41">
            <v>-667.33</v>
          </cell>
          <cell r="I41">
            <v>-9044.64</v>
          </cell>
          <cell r="J41">
            <v>0</v>
          </cell>
          <cell r="K41">
            <v>-9044.64</v>
          </cell>
          <cell r="L41">
            <v>-667.33</v>
          </cell>
        </row>
        <row r="42">
          <cell r="D42">
            <v>1501</v>
          </cell>
          <cell r="E42" t="str">
            <v>401.0000.00.1570.000.000.00000</v>
          </cell>
          <cell r="F42" t="str">
            <v>A/D - Vehicles</v>
          </cell>
          <cell r="G42">
            <v>0.01</v>
          </cell>
          <cell r="H42">
            <v>0</v>
          </cell>
          <cell r="I42">
            <v>0.01</v>
          </cell>
          <cell r="J42">
            <v>0</v>
          </cell>
          <cell r="K42">
            <v>0.01</v>
          </cell>
          <cell r="L42">
            <v>0</v>
          </cell>
        </row>
        <row r="43">
          <cell r="D43">
            <v>1501</v>
          </cell>
          <cell r="E43" t="str">
            <v>401.0000.00.1575.000.000.00000</v>
          </cell>
          <cell r="F43" t="str">
            <v>A/D - Office Equipment</v>
          </cell>
          <cell r="G43">
            <v>-38876.879999999997</v>
          </cell>
          <cell r="H43">
            <v>-2991.05</v>
          </cell>
          <cell r="I43">
            <v>-41867.93</v>
          </cell>
          <cell r="J43">
            <v>0</v>
          </cell>
          <cell r="K43">
            <v>-41867.93</v>
          </cell>
          <cell r="L43">
            <v>-2991.05</v>
          </cell>
        </row>
        <row r="44">
          <cell r="D44">
            <v>1501</v>
          </cell>
          <cell r="E44" t="str">
            <v>401.0000.00.1580.000.000.00000</v>
          </cell>
          <cell r="F44" t="str">
            <v>A/D - Computer Equipment</v>
          </cell>
          <cell r="G44">
            <v>-84300.61</v>
          </cell>
          <cell r="H44">
            <v>-5968.6</v>
          </cell>
          <cell r="I44">
            <v>-90269.21</v>
          </cell>
          <cell r="J44">
            <v>0</v>
          </cell>
          <cell r="K44">
            <v>-90269.21</v>
          </cell>
          <cell r="L44">
            <v>-5968.6</v>
          </cell>
        </row>
        <row r="45">
          <cell r="D45">
            <v>1501</v>
          </cell>
          <cell r="E45" t="str">
            <v>401.0000.00.1585.000.000.00000</v>
          </cell>
          <cell r="F45" t="str">
            <v>A/D - Computer Software</v>
          </cell>
          <cell r="G45">
            <v>-8707.7099999999991</v>
          </cell>
          <cell r="H45">
            <v>-591.54</v>
          </cell>
          <cell r="I45">
            <v>-9299.25</v>
          </cell>
          <cell r="J45">
            <v>0</v>
          </cell>
          <cell r="K45">
            <v>-9299.25</v>
          </cell>
          <cell r="L45">
            <v>-591.54</v>
          </cell>
        </row>
        <row r="46">
          <cell r="D46">
            <v>1501</v>
          </cell>
          <cell r="E46" t="str">
            <v>401.0000.00.1590.000.000.00000</v>
          </cell>
          <cell r="F46" t="str">
            <v>A/D - Warehouse Equipment</v>
          </cell>
          <cell r="G46">
            <v>-0.01</v>
          </cell>
          <cell r="H46">
            <v>0</v>
          </cell>
          <cell r="I46">
            <v>-0.01</v>
          </cell>
          <cell r="J46">
            <v>0</v>
          </cell>
          <cell r="K46">
            <v>-0.01</v>
          </cell>
          <cell r="L46">
            <v>0</v>
          </cell>
        </row>
        <row r="47">
          <cell r="D47">
            <v>1650</v>
          </cell>
          <cell r="E47" t="str">
            <v>401.0000.00.1610.000.000.00000</v>
          </cell>
          <cell r="F47" t="str">
            <v>Deferred Tax Asset - Non Current</v>
          </cell>
          <cell r="G47">
            <v>71999.5</v>
          </cell>
          <cell r="H47">
            <v>1000.5</v>
          </cell>
          <cell r="I47">
            <v>73000</v>
          </cell>
          <cell r="J47">
            <v>0</v>
          </cell>
          <cell r="K47">
            <v>73000</v>
          </cell>
          <cell r="L47">
            <v>1000.5</v>
          </cell>
        </row>
        <row r="48">
          <cell r="D48">
            <v>1701</v>
          </cell>
          <cell r="E48" t="str">
            <v>401.0000.00.1640.000.000.00000</v>
          </cell>
          <cell r="F48" t="str">
            <v>Deposits - LT</v>
          </cell>
          <cell r="G48">
            <v>35268.980000000003</v>
          </cell>
          <cell r="H48">
            <v>-369.5</v>
          </cell>
          <cell r="I48">
            <v>34899.480000000003</v>
          </cell>
          <cell r="J48">
            <v>0</v>
          </cell>
          <cell r="K48">
            <v>34899.480000000003</v>
          </cell>
          <cell r="L48">
            <v>-369.5</v>
          </cell>
        </row>
        <row r="49">
          <cell r="D49">
            <v>1740</v>
          </cell>
          <cell r="E49" t="str">
            <v>401.0000.00.1700.000.000.00000</v>
          </cell>
          <cell r="F49" t="str">
            <v>Goodwill</v>
          </cell>
          <cell r="G49">
            <v>3614674.24</v>
          </cell>
          <cell r="H49">
            <v>0</v>
          </cell>
          <cell r="I49">
            <v>3614674.24</v>
          </cell>
          <cell r="J49">
            <v>0</v>
          </cell>
          <cell r="K49">
            <v>3614674.24</v>
          </cell>
          <cell r="L49">
            <v>0</v>
          </cell>
        </row>
        <row r="50">
          <cell r="D50">
            <v>1751</v>
          </cell>
          <cell r="E50" t="str">
            <v>401.0000.00.1716.000.000.00000</v>
          </cell>
          <cell r="F50" t="str">
            <v>Intangibles - Kelron</v>
          </cell>
          <cell r="G50">
            <v>1911084.29</v>
          </cell>
          <cell r="H50">
            <v>0</v>
          </cell>
          <cell r="I50">
            <v>1911084.29</v>
          </cell>
          <cell r="J50">
            <v>0</v>
          </cell>
          <cell r="K50">
            <v>1911084.29</v>
          </cell>
          <cell r="L50">
            <v>0</v>
          </cell>
        </row>
        <row r="51">
          <cell r="D51">
            <v>1751</v>
          </cell>
          <cell r="E51" t="str">
            <v>401.0000.00.1756.000.000.00000</v>
          </cell>
          <cell r="F51" t="str">
            <v>Accum Amort - Kelron</v>
          </cell>
          <cell r="G51">
            <v>-559499.07999999996</v>
          </cell>
          <cell r="H51">
            <v>-20536.11</v>
          </cell>
          <cell r="I51">
            <v>-580035.18999999994</v>
          </cell>
          <cell r="J51">
            <v>0</v>
          </cell>
          <cell r="K51">
            <v>-580035.18999999994</v>
          </cell>
          <cell r="L51">
            <v>-20536.11</v>
          </cell>
        </row>
        <row r="52">
          <cell r="D52">
            <v>2001</v>
          </cell>
          <cell r="E52" t="str">
            <v>401.0000.00.2000.000.000.00000</v>
          </cell>
          <cell r="F52" t="str">
            <v>Accounts Payable</v>
          </cell>
          <cell r="G52">
            <v>-1490287.54</v>
          </cell>
          <cell r="H52">
            <v>-22472.52</v>
          </cell>
          <cell r="I52">
            <v>-1512760.06</v>
          </cell>
          <cell r="J52">
            <v>0</v>
          </cell>
          <cell r="K52">
            <v>-1512760.06</v>
          </cell>
          <cell r="L52">
            <v>-22472.52</v>
          </cell>
        </row>
        <row r="53">
          <cell r="D53">
            <v>2001</v>
          </cell>
          <cell r="E53" t="str">
            <v>401.0000.00.2001.000.000.00000</v>
          </cell>
          <cell r="F53" t="str">
            <v>AP Conversion</v>
          </cell>
          <cell r="G53">
            <v>-309715.53999999998</v>
          </cell>
          <cell r="H53">
            <v>29268.38</v>
          </cell>
          <cell r="I53">
            <v>-280447.15999999997</v>
          </cell>
          <cell r="J53">
            <v>0</v>
          </cell>
          <cell r="K53">
            <v>-280447.15999999997</v>
          </cell>
          <cell r="L53">
            <v>29268.38</v>
          </cell>
        </row>
        <row r="54">
          <cell r="D54">
            <v>2001</v>
          </cell>
          <cell r="E54" t="str">
            <v>401.0000.00.2010.000.000.00000</v>
          </cell>
          <cell r="F54" t="str">
            <v>Late Payables</v>
          </cell>
          <cell r="G54">
            <v>-6260.55</v>
          </cell>
          <cell r="H54">
            <v>-79864.97</v>
          </cell>
          <cell r="I54">
            <v>-86125.52</v>
          </cell>
          <cell r="J54">
            <v>0</v>
          </cell>
          <cell r="K54">
            <v>-86125.52</v>
          </cell>
          <cell r="L54">
            <v>-79864.97</v>
          </cell>
        </row>
        <row r="55">
          <cell r="D55">
            <v>2101</v>
          </cell>
          <cell r="E55" t="str">
            <v>401.0000.00.2100.000.000.00000</v>
          </cell>
          <cell r="F55" t="str">
            <v>Accrued Salaries and Wages</v>
          </cell>
          <cell r="G55">
            <v>-321101.15000000002</v>
          </cell>
          <cell r="H55">
            <v>258104.32000000001</v>
          </cell>
          <cell r="I55">
            <v>-62996.83</v>
          </cell>
          <cell r="J55">
            <v>0</v>
          </cell>
          <cell r="K55">
            <v>-62996.83</v>
          </cell>
          <cell r="L55">
            <v>258104.32000000001</v>
          </cell>
        </row>
        <row r="56">
          <cell r="D56">
            <v>2101</v>
          </cell>
          <cell r="E56" t="str">
            <v>401.0000.00.2103.000.000.00000</v>
          </cell>
          <cell r="F56" t="str">
            <v>Bonus Payable</v>
          </cell>
          <cell r="G56">
            <v>0</v>
          </cell>
          <cell r="H56">
            <v>-5550</v>
          </cell>
          <cell r="I56">
            <v>-5550</v>
          </cell>
          <cell r="J56">
            <v>0</v>
          </cell>
          <cell r="K56">
            <v>-5550</v>
          </cell>
          <cell r="L56">
            <v>-5550</v>
          </cell>
        </row>
        <row r="57">
          <cell r="D57">
            <v>2101</v>
          </cell>
          <cell r="E57" t="str">
            <v>401.0000.00.2105.000.000.00000</v>
          </cell>
          <cell r="F57" t="str">
            <v>Commission Payable</v>
          </cell>
          <cell r="G57">
            <v>-15755.75</v>
          </cell>
          <cell r="H57">
            <v>-1109.25</v>
          </cell>
          <cell r="I57">
            <v>-16865</v>
          </cell>
          <cell r="J57">
            <v>0</v>
          </cell>
          <cell r="K57">
            <v>-16865</v>
          </cell>
          <cell r="L57">
            <v>-1109.25</v>
          </cell>
        </row>
        <row r="58">
          <cell r="D58">
            <v>2101</v>
          </cell>
          <cell r="E58" t="str">
            <v>401.0000.00.2153.000.000.00000</v>
          </cell>
          <cell r="F58" t="str">
            <v>Accrued LTD</v>
          </cell>
          <cell r="G58">
            <v>-1994.13</v>
          </cell>
          <cell r="H58">
            <v>0</v>
          </cell>
          <cell r="I58">
            <v>-1994.13</v>
          </cell>
          <cell r="J58">
            <v>0</v>
          </cell>
          <cell r="K58">
            <v>-1994.13</v>
          </cell>
          <cell r="L58">
            <v>0</v>
          </cell>
        </row>
        <row r="59">
          <cell r="D59">
            <v>2101</v>
          </cell>
          <cell r="E59" t="str">
            <v>401.0000.00.2157.000.000.00000</v>
          </cell>
          <cell r="F59" t="str">
            <v>GST Payable</v>
          </cell>
          <cell r="G59">
            <v>-26721.27</v>
          </cell>
          <cell r="H59">
            <v>-8029.51</v>
          </cell>
          <cell r="I59">
            <v>-34750.78</v>
          </cell>
          <cell r="J59">
            <v>0</v>
          </cell>
          <cell r="K59">
            <v>-34750.78</v>
          </cell>
          <cell r="L59">
            <v>-8029.51</v>
          </cell>
        </row>
        <row r="60">
          <cell r="D60">
            <v>2101</v>
          </cell>
          <cell r="E60" t="str">
            <v>401.0000.00.2158.000.000.00000</v>
          </cell>
          <cell r="F60" t="str">
            <v>QST Payable</v>
          </cell>
          <cell r="G60">
            <v>-38069.61</v>
          </cell>
          <cell r="H60">
            <v>1450.25</v>
          </cell>
          <cell r="I60">
            <v>-36619.360000000001</v>
          </cell>
          <cell r="J60">
            <v>0</v>
          </cell>
          <cell r="K60">
            <v>-36619.360000000001</v>
          </cell>
          <cell r="L60">
            <v>1450.25</v>
          </cell>
        </row>
        <row r="61">
          <cell r="D61">
            <v>2151</v>
          </cell>
          <cell r="E61" t="str">
            <v>401.0000.00.2170.000.000.00000</v>
          </cell>
          <cell r="F61" t="str">
            <v>Deferred Rent Current</v>
          </cell>
          <cell r="G61">
            <v>-19376.12</v>
          </cell>
          <cell r="H61">
            <v>660.5</v>
          </cell>
          <cell r="I61">
            <v>-18715.62</v>
          </cell>
          <cell r="J61">
            <v>0</v>
          </cell>
          <cell r="K61">
            <v>-18715.62</v>
          </cell>
          <cell r="L61">
            <v>660.5</v>
          </cell>
        </row>
        <row r="62">
          <cell r="D62">
            <v>2205</v>
          </cell>
          <cell r="E62" t="str">
            <v>401.0000.00.2189.000.000.00000</v>
          </cell>
          <cell r="F62" t="str">
            <v>Due to CGL Canada</v>
          </cell>
          <cell r="G62">
            <v>-5385.77</v>
          </cell>
          <cell r="H62">
            <v>-334.03</v>
          </cell>
          <cell r="I62">
            <v>-5719.8</v>
          </cell>
          <cell r="J62">
            <v>0</v>
          </cell>
          <cell r="K62">
            <v>-5719.8</v>
          </cell>
          <cell r="L62">
            <v>-334.03</v>
          </cell>
        </row>
        <row r="63">
          <cell r="D63">
            <v>2205</v>
          </cell>
          <cell r="E63" t="str">
            <v>401.0000.00.2192.000.000.00000</v>
          </cell>
          <cell r="F63" t="str">
            <v>Due to Kelron</v>
          </cell>
          <cell r="G63">
            <v>-3243.29</v>
          </cell>
          <cell r="H63">
            <v>-140842.76</v>
          </cell>
          <cell r="I63">
            <v>-144086.04999999999</v>
          </cell>
          <cell r="J63">
            <v>0</v>
          </cell>
          <cell r="K63">
            <v>-144086.04999999999</v>
          </cell>
          <cell r="L63">
            <v>-140842.76</v>
          </cell>
        </row>
        <row r="64">
          <cell r="D64">
            <v>2205</v>
          </cell>
          <cell r="E64" t="str">
            <v>401.0000.00.2197.000.000.00000</v>
          </cell>
          <cell r="F64" t="str">
            <v>Due to XPO Brokerage</v>
          </cell>
          <cell r="G64">
            <v>1970473.62</v>
          </cell>
          <cell r="H64">
            <v>210577.47</v>
          </cell>
          <cell r="I64">
            <v>2181051.09</v>
          </cell>
          <cell r="J64">
            <v>0</v>
          </cell>
          <cell r="K64">
            <v>2181051.09</v>
          </cell>
          <cell r="L64">
            <v>210577.47</v>
          </cell>
        </row>
        <row r="65">
          <cell r="D65">
            <v>2205</v>
          </cell>
          <cell r="E65" t="str">
            <v>401.0000.00.2198.000.000.00000</v>
          </cell>
          <cell r="F65" t="str">
            <v>Due to XPO Canada</v>
          </cell>
          <cell r="G65">
            <v>-184297.46</v>
          </cell>
          <cell r="H65">
            <v>-775028.86</v>
          </cell>
          <cell r="I65">
            <v>-959326.32</v>
          </cell>
          <cell r="J65">
            <v>0</v>
          </cell>
          <cell r="K65">
            <v>-959326.32</v>
          </cell>
          <cell r="L65">
            <v>-775028.86</v>
          </cell>
        </row>
        <row r="66">
          <cell r="D66">
            <v>2205</v>
          </cell>
          <cell r="E66" t="str">
            <v>401.0000.00.2199.000.000.00000</v>
          </cell>
          <cell r="F66" t="str">
            <v>Due to XPO Corp</v>
          </cell>
          <cell r="G66">
            <v>-17634920.460000001</v>
          </cell>
          <cell r="H66">
            <v>-945848.55</v>
          </cell>
          <cell r="I66">
            <v>-18580769.010000002</v>
          </cell>
          <cell r="J66">
            <v>0</v>
          </cell>
          <cell r="K66">
            <v>-18580769.010000002</v>
          </cell>
          <cell r="L66">
            <v>-945848.55</v>
          </cell>
        </row>
        <row r="67">
          <cell r="D67">
            <v>2204</v>
          </cell>
          <cell r="E67" t="str">
            <v>401.0000.00.2210.000.000.00000</v>
          </cell>
          <cell r="F67" t="str">
            <v>Unbilled Settlements</v>
          </cell>
          <cell r="G67">
            <v>-2991298.72</v>
          </cell>
          <cell r="H67">
            <v>103375.35</v>
          </cell>
          <cell r="I67">
            <v>-2887923.37</v>
          </cell>
          <cell r="J67">
            <v>0</v>
          </cell>
          <cell r="K67">
            <v>-2887923.37</v>
          </cell>
          <cell r="L67">
            <v>103375.35</v>
          </cell>
        </row>
        <row r="68">
          <cell r="D68">
            <v>1380</v>
          </cell>
          <cell r="E68" t="str">
            <v>401.0000.00.2230.000.000.00000</v>
          </cell>
          <cell r="F68" t="str">
            <v>Accrued Income Tax Payable - Federal</v>
          </cell>
          <cell r="G68">
            <v>-806.54</v>
          </cell>
          <cell r="H68">
            <v>325.37</v>
          </cell>
          <cell r="I68">
            <v>-481.17</v>
          </cell>
          <cell r="J68">
            <v>0</v>
          </cell>
          <cell r="K68">
            <v>-481.17</v>
          </cell>
          <cell r="L68">
            <v>325.37</v>
          </cell>
        </row>
        <row r="69">
          <cell r="D69">
            <v>2204</v>
          </cell>
          <cell r="E69" t="str">
            <v>401.0000.00.2315.000.000.00000</v>
          </cell>
          <cell r="F69" t="str">
            <v>Accrued Expenses</v>
          </cell>
          <cell r="G69">
            <v>-177501.41</v>
          </cell>
          <cell r="H69">
            <v>20549.87</v>
          </cell>
          <cell r="I69">
            <v>-156951.54</v>
          </cell>
          <cell r="J69">
            <v>0</v>
          </cell>
          <cell r="K69">
            <v>-156951.54</v>
          </cell>
          <cell r="L69">
            <v>20549.87</v>
          </cell>
        </row>
        <row r="70">
          <cell r="D70">
            <v>2204</v>
          </cell>
          <cell r="E70" t="str">
            <v>401.0000.00.2330.000.000.00000</v>
          </cell>
          <cell r="F70" t="str">
            <v>Accrued Insurance Claims</v>
          </cell>
          <cell r="G70">
            <v>-29469</v>
          </cell>
          <cell r="H70">
            <v>0</v>
          </cell>
          <cell r="I70">
            <v>-29469</v>
          </cell>
          <cell r="J70">
            <v>0</v>
          </cell>
          <cell r="K70">
            <v>-29469</v>
          </cell>
          <cell r="L70">
            <v>0</v>
          </cell>
        </row>
        <row r="71">
          <cell r="D71">
            <v>2621</v>
          </cell>
          <cell r="E71" t="str">
            <v>401.0000.00.2360.000.000.00000</v>
          </cell>
          <cell r="F71" t="str">
            <v>FIN 48 Tax Liability</v>
          </cell>
          <cell r="G71">
            <v>-601332.53</v>
          </cell>
          <cell r="H71">
            <v>0</v>
          </cell>
          <cell r="I71">
            <v>-601332.53</v>
          </cell>
          <cell r="J71">
            <v>0</v>
          </cell>
          <cell r="K71">
            <v>-601332.53</v>
          </cell>
          <cell r="L71">
            <v>0</v>
          </cell>
        </row>
        <row r="72">
          <cell r="D72">
            <v>2501</v>
          </cell>
          <cell r="E72" t="str">
            <v>401.0000.00.2500.000.000.00000</v>
          </cell>
          <cell r="F72" t="str">
            <v>Current Portion of LTD</v>
          </cell>
          <cell r="G72">
            <v>-395831.09</v>
          </cell>
          <cell r="H72">
            <v>832.75</v>
          </cell>
          <cell r="I72">
            <v>-394998.34</v>
          </cell>
          <cell r="J72">
            <v>0</v>
          </cell>
          <cell r="K72">
            <v>-394998.34</v>
          </cell>
          <cell r="L72">
            <v>832.75</v>
          </cell>
        </row>
        <row r="73">
          <cell r="D73">
            <v>2501</v>
          </cell>
          <cell r="E73" t="str">
            <v>401.0000.00.2510.000.000.00000</v>
          </cell>
          <cell r="F73" t="str">
            <v>Line of Credit</v>
          </cell>
          <cell r="G73">
            <v>-24835.13</v>
          </cell>
          <cell r="H73">
            <v>0</v>
          </cell>
          <cell r="I73">
            <v>-24835.13</v>
          </cell>
          <cell r="J73">
            <v>0</v>
          </cell>
          <cell r="K73">
            <v>-24835.13</v>
          </cell>
          <cell r="L73">
            <v>0</v>
          </cell>
        </row>
        <row r="74">
          <cell r="D74">
            <v>2601</v>
          </cell>
          <cell r="E74" t="str">
            <v>401.0000.00.2610.000.000.00000</v>
          </cell>
          <cell r="F74" t="str">
            <v>Notes Payable to Seller</v>
          </cell>
          <cell r="G74">
            <v>-323992.46999999997</v>
          </cell>
          <cell r="H74">
            <v>-718.26</v>
          </cell>
          <cell r="I74">
            <v>-324710.73</v>
          </cell>
          <cell r="J74">
            <v>0</v>
          </cell>
          <cell r="K74">
            <v>-324710.73</v>
          </cell>
          <cell r="L74">
            <v>-718.26</v>
          </cell>
        </row>
        <row r="75">
          <cell r="D75">
            <v>2611</v>
          </cell>
          <cell r="E75" t="str">
            <v>401.0000.00.2680.000.000.00000</v>
          </cell>
          <cell r="F75" t="str">
            <v>Long Term Deferred Tax Liability</v>
          </cell>
          <cell r="G75">
            <v>-0.34</v>
          </cell>
          <cell r="H75">
            <v>0.34</v>
          </cell>
          <cell r="I75">
            <v>0</v>
          </cell>
          <cell r="J75">
            <v>0</v>
          </cell>
          <cell r="K75">
            <v>0</v>
          </cell>
          <cell r="L75">
            <v>0.34</v>
          </cell>
        </row>
        <row r="76">
          <cell r="D76">
            <v>2621</v>
          </cell>
          <cell r="E76" t="str">
            <v>401.0000.00.2700.000.000.00000</v>
          </cell>
          <cell r="F76" t="str">
            <v>Deferred Rent</v>
          </cell>
          <cell r="G76">
            <v>-63339.5</v>
          </cell>
          <cell r="H76">
            <v>663.59</v>
          </cell>
          <cell r="I76">
            <v>-62675.91</v>
          </cell>
          <cell r="J76">
            <v>0</v>
          </cell>
          <cell r="K76">
            <v>-62675.91</v>
          </cell>
          <cell r="L76">
            <v>663.59</v>
          </cell>
        </row>
        <row r="77">
          <cell r="D77">
            <v>3401</v>
          </cell>
          <cell r="E77" t="str">
            <v>401.0000.00.3405.000.000.00000</v>
          </cell>
          <cell r="F77" t="str">
            <v>Additional Paid in Capital</v>
          </cell>
          <cell r="G77">
            <v>-1500000</v>
          </cell>
          <cell r="H77">
            <v>0</v>
          </cell>
          <cell r="I77">
            <v>-1500000</v>
          </cell>
          <cell r="J77">
            <v>0</v>
          </cell>
          <cell r="K77">
            <v>-1500000</v>
          </cell>
          <cell r="L77">
            <v>0</v>
          </cell>
        </row>
        <row r="78">
          <cell r="D78">
            <v>3401</v>
          </cell>
          <cell r="E78" t="str">
            <v>401.0000.00.3502.000.000.00000</v>
          </cell>
          <cell r="F78" t="str">
            <v>Equity in Kelron</v>
          </cell>
          <cell r="G78">
            <v>-1281775.6299999999</v>
          </cell>
          <cell r="H78">
            <v>0</v>
          </cell>
          <cell r="I78">
            <v>-1281775.6299999999</v>
          </cell>
          <cell r="J78">
            <v>0</v>
          </cell>
          <cell r="K78">
            <v>-1281775.6299999999</v>
          </cell>
          <cell r="L78">
            <v>0</v>
          </cell>
        </row>
        <row r="79">
          <cell r="D79">
            <v>3505</v>
          </cell>
          <cell r="E79" t="str">
            <v>401.0000.00.3505.000.000.00000</v>
          </cell>
          <cell r="F79" t="str">
            <v>Retained Earnings</v>
          </cell>
          <cell r="G79">
            <v>1403889.36</v>
          </cell>
          <cell r="H79">
            <v>0</v>
          </cell>
          <cell r="I79">
            <v>1403889.36</v>
          </cell>
          <cell r="J79">
            <v>0</v>
          </cell>
          <cell r="K79">
            <v>1403889.36</v>
          </cell>
          <cell r="L79">
            <v>0</v>
          </cell>
        </row>
        <row r="80">
          <cell r="D80">
            <v>2601</v>
          </cell>
          <cell r="E80" t="str">
            <v>401.0000.00.3600.000.000.00000</v>
          </cell>
          <cell r="F80" t="str">
            <v>Debt</v>
          </cell>
          <cell r="G80">
            <v>-1281778.31</v>
          </cell>
          <cell r="H80">
            <v>0</v>
          </cell>
          <cell r="I80">
            <v>-1281778.31</v>
          </cell>
          <cell r="J80">
            <v>0</v>
          </cell>
          <cell r="K80">
            <v>-1281778.31</v>
          </cell>
          <cell r="L80">
            <v>0</v>
          </cell>
        </row>
        <row r="81">
          <cell r="D81">
            <v>7600</v>
          </cell>
          <cell r="E81" t="str">
            <v>401.0000.00.7910.000.000.00000</v>
          </cell>
          <cell r="F81" t="str">
            <v>Realized/Unrealized Gain/Loss</v>
          </cell>
          <cell r="G81">
            <v>981.05</v>
          </cell>
          <cell r="H81">
            <v>-1088.1600000000001</v>
          </cell>
          <cell r="I81">
            <v>-107.11</v>
          </cell>
          <cell r="J81">
            <v>0</v>
          </cell>
          <cell r="K81">
            <v>-107.11</v>
          </cell>
          <cell r="L81">
            <v>-1088.1600000000001</v>
          </cell>
        </row>
        <row r="82">
          <cell r="D82">
            <v>7300</v>
          </cell>
          <cell r="E82" t="str">
            <v>401.7001.30.7300.000.000.00000</v>
          </cell>
          <cell r="F82" t="str">
            <v>Travel Expense &amp; Lodging</v>
          </cell>
          <cell r="G82">
            <v>448.3</v>
          </cell>
          <cell r="H82">
            <v>0</v>
          </cell>
          <cell r="I82">
            <v>448.3</v>
          </cell>
          <cell r="J82">
            <v>0</v>
          </cell>
          <cell r="K82">
            <v>448.3</v>
          </cell>
          <cell r="L82">
            <v>0</v>
          </cell>
        </row>
        <row r="83">
          <cell r="D83">
            <v>7300</v>
          </cell>
          <cell r="E83" t="str">
            <v>401.7001.30.7320.000.000.00000</v>
          </cell>
          <cell r="F83" t="str">
            <v>Meals</v>
          </cell>
          <cell r="G83">
            <v>221.06</v>
          </cell>
          <cell r="H83">
            <v>0</v>
          </cell>
          <cell r="I83">
            <v>221.06</v>
          </cell>
          <cell r="J83">
            <v>0</v>
          </cell>
          <cell r="K83">
            <v>221.06</v>
          </cell>
          <cell r="L83">
            <v>0</v>
          </cell>
        </row>
        <row r="84">
          <cell r="D84">
            <v>7330</v>
          </cell>
          <cell r="E84" t="str">
            <v>401.7001.30.7330.000.000.00000</v>
          </cell>
          <cell r="F84" t="str">
            <v>Data and Telecommunications</v>
          </cell>
          <cell r="G84">
            <v>488.45</v>
          </cell>
          <cell r="H84">
            <v>0</v>
          </cell>
          <cell r="I84">
            <v>488.45</v>
          </cell>
          <cell r="J84">
            <v>0</v>
          </cell>
          <cell r="K84">
            <v>488.45</v>
          </cell>
          <cell r="L84">
            <v>0</v>
          </cell>
        </row>
        <row r="85">
          <cell r="D85">
            <v>7600</v>
          </cell>
          <cell r="E85" t="str">
            <v>401.7001.30.7600.000.000.00000</v>
          </cell>
          <cell r="F85" t="str">
            <v>Postage</v>
          </cell>
          <cell r="G85">
            <v>21.69</v>
          </cell>
          <cell r="H85">
            <v>0</v>
          </cell>
          <cell r="I85">
            <v>21.69</v>
          </cell>
          <cell r="J85">
            <v>0</v>
          </cell>
          <cell r="K85">
            <v>21.69</v>
          </cell>
          <cell r="L85">
            <v>0</v>
          </cell>
        </row>
        <row r="86">
          <cell r="D86">
            <v>7600</v>
          </cell>
          <cell r="E86" t="str">
            <v>401.7001.30.7910.000.000.00000</v>
          </cell>
          <cell r="F86" t="str">
            <v>Realized/Unrealized Gain/Loss</v>
          </cell>
          <cell r="G86">
            <v>1.85</v>
          </cell>
          <cell r="H86">
            <v>0</v>
          </cell>
          <cell r="I86">
            <v>1.85</v>
          </cell>
          <cell r="J86">
            <v>0</v>
          </cell>
          <cell r="K86">
            <v>1.85</v>
          </cell>
          <cell r="L86">
            <v>0</v>
          </cell>
        </row>
        <row r="87">
          <cell r="D87">
            <v>7040</v>
          </cell>
          <cell r="E87" t="str">
            <v>401.7001.40.7040.000.000.00000</v>
          </cell>
          <cell r="F87" t="str">
            <v>Payroll Expense</v>
          </cell>
          <cell r="G87">
            <v>-87558.17</v>
          </cell>
          <cell r="H87">
            <v>-8438</v>
          </cell>
          <cell r="I87">
            <v>-95996.17</v>
          </cell>
          <cell r="J87">
            <v>0</v>
          </cell>
          <cell r="K87">
            <v>-95996.17</v>
          </cell>
          <cell r="L87">
            <v>-8438</v>
          </cell>
        </row>
        <row r="88">
          <cell r="D88">
            <v>7050</v>
          </cell>
          <cell r="E88" t="str">
            <v>401.7001.40.7055.000.000.00000</v>
          </cell>
          <cell r="F88" t="str">
            <v>FICA</v>
          </cell>
          <cell r="G88">
            <v>29852.78</v>
          </cell>
          <cell r="H88">
            <v>0</v>
          </cell>
          <cell r="I88">
            <v>29852.78</v>
          </cell>
          <cell r="J88">
            <v>0</v>
          </cell>
          <cell r="K88">
            <v>29852.78</v>
          </cell>
          <cell r="L88">
            <v>0</v>
          </cell>
        </row>
        <row r="89">
          <cell r="D89">
            <v>7058</v>
          </cell>
          <cell r="E89" t="str">
            <v>401.7001.40.7058.000.000.00000</v>
          </cell>
          <cell r="F89" t="str">
            <v>Temporary Labor</v>
          </cell>
          <cell r="G89">
            <v>907.2</v>
          </cell>
          <cell r="H89">
            <v>0</v>
          </cell>
          <cell r="I89">
            <v>907.2</v>
          </cell>
          <cell r="J89">
            <v>0</v>
          </cell>
          <cell r="K89">
            <v>907.2</v>
          </cell>
          <cell r="L89">
            <v>0</v>
          </cell>
        </row>
        <row r="90">
          <cell r="D90">
            <v>7050</v>
          </cell>
          <cell r="E90" t="str">
            <v>401.7001.40.7075.000.000.00000</v>
          </cell>
          <cell r="F90" t="str">
            <v>Unemployment Taxes</v>
          </cell>
          <cell r="G90">
            <v>13481.74</v>
          </cell>
          <cell r="H90">
            <v>0</v>
          </cell>
          <cell r="I90">
            <v>13481.74</v>
          </cell>
          <cell r="J90">
            <v>0</v>
          </cell>
          <cell r="K90">
            <v>13481.74</v>
          </cell>
          <cell r="L90">
            <v>0</v>
          </cell>
        </row>
        <row r="91">
          <cell r="D91">
            <v>7050</v>
          </cell>
          <cell r="E91" t="str">
            <v>401.7001.40.7095.000.000.00000</v>
          </cell>
          <cell r="F91" t="str">
            <v>Life Insurance</v>
          </cell>
          <cell r="G91">
            <v>6519.15</v>
          </cell>
          <cell r="H91">
            <v>1340.04</v>
          </cell>
          <cell r="I91">
            <v>7859.19</v>
          </cell>
          <cell r="J91">
            <v>0</v>
          </cell>
          <cell r="K91">
            <v>7859.19</v>
          </cell>
          <cell r="L91">
            <v>1340.04</v>
          </cell>
        </row>
        <row r="92">
          <cell r="D92">
            <v>7101</v>
          </cell>
          <cell r="E92" t="str">
            <v>401.7001.40.7140.000.000.00000</v>
          </cell>
          <cell r="F92" t="str">
            <v>Leased equipment</v>
          </cell>
          <cell r="G92">
            <v>2947.97</v>
          </cell>
          <cell r="H92">
            <v>50.85</v>
          </cell>
          <cell r="I92">
            <v>2998.82</v>
          </cell>
          <cell r="J92">
            <v>0</v>
          </cell>
          <cell r="K92">
            <v>2998.82</v>
          </cell>
          <cell r="L92">
            <v>50.85</v>
          </cell>
        </row>
        <row r="93">
          <cell r="D93">
            <v>7200</v>
          </cell>
          <cell r="E93" t="str">
            <v>401.7001.40.7210.000.000.00000</v>
          </cell>
          <cell r="F93" t="str">
            <v>Supplies</v>
          </cell>
          <cell r="G93">
            <v>16271.27</v>
          </cell>
          <cell r="H93">
            <v>-416.56</v>
          </cell>
          <cell r="I93">
            <v>15854.71</v>
          </cell>
          <cell r="J93">
            <v>0</v>
          </cell>
          <cell r="K93">
            <v>15854.71</v>
          </cell>
          <cell r="L93">
            <v>-416.56</v>
          </cell>
        </row>
        <row r="94">
          <cell r="D94">
            <v>7211</v>
          </cell>
          <cell r="E94" t="str">
            <v>401.7001.40.7211.000.000.00000</v>
          </cell>
          <cell r="F94" t="str">
            <v>IT Supplies</v>
          </cell>
          <cell r="G94">
            <v>14938.26</v>
          </cell>
          <cell r="H94">
            <v>420.34</v>
          </cell>
          <cell r="I94">
            <v>15358.6</v>
          </cell>
          <cell r="J94">
            <v>0</v>
          </cell>
          <cell r="K94">
            <v>15358.6</v>
          </cell>
          <cell r="L94">
            <v>420.34</v>
          </cell>
        </row>
        <row r="95">
          <cell r="D95">
            <v>7250</v>
          </cell>
          <cell r="E95" t="str">
            <v>401.7001.40.7230.000.000.00000</v>
          </cell>
          <cell r="F95" t="str">
            <v>Recruiting</v>
          </cell>
          <cell r="G95">
            <v>139.66</v>
          </cell>
          <cell r="H95">
            <v>-39.53</v>
          </cell>
          <cell r="I95">
            <v>100.13</v>
          </cell>
          <cell r="J95">
            <v>0</v>
          </cell>
          <cell r="K95">
            <v>100.13</v>
          </cell>
          <cell r="L95">
            <v>-39.53</v>
          </cell>
        </row>
        <row r="96">
          <cell r="D96">
            <v>7600</v>
          </cell>
          <cell r="E96" t="str">
            <v>401.7001.40.7240.000.000.00000</v>
          </cell>
          <cell r="F96" t="str">
            <v>Advertising &amp; Marketing</v>
          </cell>
          <cell r="G96">
            <v>282.48</v>
          </cell>
          <cell r="H96">
            <v>0</v>
          </cell>
          <cell r="I96">
            <v>282.48</v>
          </cell>
          <cell r="J96">
            <v>0</v>
          </cell>
          <cell r="K96">
            <v>282.48</v>
          </cell>
          <cell r="L96">
            <v>0</v>
          </cell>
        </row>
        <row r="97">
          <cell r="D97">
            <v>7250</v>
          </cell>
          <cell r="E97" t="str">
            <v>401.7001.40.7250.000.000.00000</v>
          </cell>
          <cell r="F97" t="str">
            <v>Purchased Services</v>
          </cell>
          <cell r="G97">
            <v>41691.269999999997</v>
          </cell>
          <cell r="H97">
            <v>1079.5899999999999</v>
          </cell>
          <cell r="I97">
            <v>42770.86</v>
          </cell>
          <cell r="J97">
            <v>0</v>
          </cell>
          <cell r="K97">
            <v>42770.86</v>
          </cell>
          <cell r="L97">
            <v>1079.5899999999999</v>
          </cell>
        </row>
        <row r="98">
          <cell r="D98">
            <v>7251</v>
          </cell>
          <cell r="E98" t="str">
            <v>401.7001.40.7251.000.000.00000</v>
          </cell>
          <cell r="F98" t="str">
            <v>IT Purchased Services</v>
          </cell>
          <cell r="G98">
            <v>107306.79</v>
          </cell>
          <cell r="H98">
            <v>7902.4</v>
          </cell>
          <cell r="I98">
            <v>115209.19</v>
          </cell>
          <cell r="J98">
            <v>0</v>
          </cell>
          <cell r="K98">
            <v>115209.19</v>
          </cell>
          <cell r="L98">
            <v>7902.4</v>
          </cell>
        </row>
        <row r="99">
          <cell r="D99">
            <v>7250</v>
          </cell>
          <cell r="E99" t="str">
            <v>401.7001.40.7255.000.000.00000</v>
          </cell>
          <cell r="F99" t="str">
            <v>1099 Commissions</v>
          </cell>
          <cell r="G99">
            <v>0</v>
          </cell>
          <cell r="H99">
            <v>4133.9799999999996</v>
          </cell>
          <cell r="I99">
            <v>4133.9799999999996</v>
          </cell>
          <cell r="J99">
            <v>0</v>
          </cell>
          <cell r="K99">
            <v>4133.9799999999996</v>
          </cell>
          <cell r="L99">
            <v>4133.9799999999996</v>
          </cell>
        </row>
        <row r="100">
          <cell r="D100">
            <v>7300</v>
          </cell>
          <cell r="E100" t="str">
            <v>401.7001.40.7300.000.000.00000</v>
          </cell>
          <cell r="F100" t="str">
            <v>Travel Expense &amp; Lodging</v>
          </cell>
          <cell r="G100">
            <v>50058.78</v>
          </cell>
          <cell r="H100">
            <v>0</v>
          </cell>
          <cell r="I100">
            <v>50058.78</v>
          </cell>
          <cell r="J100">
            <v>0</v>
          </cell>
          <cell r="K100">
            <v>50058.78</v>
          </cell>
          <cell r="L100">
            <v>0</v>
          </cell>
        </row>
        <row r="101">
          <cell r="D101">
            <v>7300</v>
          </cell>
          <cell r="E101" t="str">
            <v>401.7001.40.7301.000.000.00000</v>
          </cell>
          <cell r="F101" t="str">
            <v>Auto Rental</v>
          </cell>
          <cell r="G101">
            <v>124.72</v>
          </cell>
          <cell r="H101">
            <v>0</v>
          </cell>
          <cell r="I101">
            <v>124.72</v>
          </cell>
          <cell r="J101">
            <v>0</v>
          </cell>
          <cell r="K101">
            <v>124.72</v>
          </cell>
          <cell r="L101">
            <v>0</v>
          </cell>
        </row>
        <row r="102">
          <cell r="D102">
            <v>7300</v>
          </cell>
          <cell r="E102" t="str">
            <v>401.7001.40.7302.000.000.00000</v>
          </cell>
          <cell r="F102" t="str">
            <v>Parking/Ground Transp/Tolls</v>
          </cell>
          <cell r="G102">
            <v>132.02000000000001</v>
          </cell>
          <cell r="H102">
            <v>0</v>
          </cell>
          <cell r="I102">
            <v>132.02000000000001</v>
          </cell>
          <cell r="J102">
            <v>0</v>
          </cell>
          <cell r="K102">
            <v>132.02000000000001</v>
          </cell>
          <cell r="L102">
            <v>0</v>
          </cell>
        </row>
        <row r="103">
          <cell r="D103">
            <v>7300</v>
          </cell>
          <cell r="E103" t="str">
            <v>401.7001.40.7303.000.000.00000</v>
          </cell>
          <cell r="F103" t="str">
            <v>Auto: Gas/Mileage</v>
          </cell>
          <cell r="G103">
            <v>893.16</v>
          </cell>
          <cell r="H103">
            <v>0</v>
          </cell>
          <cell r="I103">
            <v>893.16</v>
          </cell>
          <cell r="J103">
            <v>0</v>
          </cell>
          <cell r="K103">
            <v>893.16</v>
          </cell>
          <cell r="L103">
            <v>0</v>
          </cell>
        </row>
        <row r="104">
          <cell r="D104">
            <v>7300</v>
          </cell>
          <cell r="E104" t="str">
            <v>401.7001.40.7304.000.000.00000</v>
          </cell>
          <cell r="F104" t="str">
            <v>Hotel</v>
          </cell>
          <cell r="G104">
            <v>134.47</v>
          </cell>
          <cell r="H104">
            <v>0</v>
          </cell>
          <cell r="I104">
            <v>134.47</v>
          </cell>
          <cell r="J104">
            <v>0</v>
          </cell>
          <cell r="K104">
            <v>134.47</v>
          </cell>
          <cell r="L104">
            <v>0</v>
          </cell>
        </row>
        <row r="105">
          <cell r="D105">
            <v>7300</v>
          </cell>
          <cell r="E105" t="str">
            <v>401.7001.40.7305.000.000.00000</v>
          </cell>
          <cell r="F105" t="str">
            <v>Airfare &amp; Fees</v>
          </cell>
          <cell r="G105">
            <v>649.03</v>
          </cell>
          <cell r="H105">
            <v>0</v>
          </cell>
          <cell r="I105">
            <v>649.03</v>
          </cell>
          <cell r="J105">
            <v>0</v>
          </cell>
          <cell r="K105">
            <v>649.03</v>
          </cell>
          <cell r="L105">
            <v>0</v>
          </cell>
        </row>
        <row r="106">
          <cell r="D106">
            <v>7300</v>
          </cell>
          <cell r="E106" t="str">
            <v>401.7001.40.7310.000.000.00000</v>
          </cell>
          <cell r="F106" t="str">
            <v>Entertainment</v>
          </cell>
          <cell r="G106">
            <v>300</v>
          </cell>
          <cell r="H106">
            <v>0</v>
          </cell>
          <cell r="I106">
            <v>300</v>
          </cell>
          <cell r="J106">
            <v>0</v>
          </cell>
          <cell r="K106">
            <v>300</v>
          </cell>
          <cell r="L106">
            <v>0</v>
          </cell>
        </row>
        <row r="107">
          <cell r="D107">
            <v>7300</v>
          </cell>
          <cell r="E107" t="str">
            <v>401.7001.40.7320.000.000.00000</v>
          </cell>
          <cell r="F107" t="str">
            <v>Meals</v>
          </cell>
          <cell r="G107">
            <v>3337.64</v>
          </cell>
          <cell r="H107">
            <v>0</v>
          </cell>
          <cell r="I107">
            <v>3337.64</v>
          </cell>
          <cell r="J107">
            <v>0</v>
          </cell>
          <cell r="K107">
            <v>3337.64</v>
          </cell>
          <cell r="L107">
            <v>0</v>
          </cell>
        </row>
        <row r="108">
          <cell r="D108">
            <v>7300</v>
          </cell>
          <cell r="E108" t="str">
            <v>401.7001.40.7321.000.000.00000</v>
          </cell>
          <cell r="F108" t="str">
            <v>Breakfast</v>
          </cell>
          <cell r="G108">
            <v>21.56</v>
          </cell>
          <cell r="H108">
            <v>0</v>
          </cell>
          <cell r="I108">
            <v>21.56</v>
          </cell>
          <cell r="J108">
            <v>0</v>
          </cell>
          <cell r="K108">
            <v>21.56</v>
          </cell>
          <cell r="L108">
            <v>0</v>
          </cell>
        </row>
        <row r="109">
          <cell r="D109">
            <v>7300</v>
          </cell>
          <cell r="E109" t="str">
            <v>401.7001.40.7322.000.000.00000</v>
          </cell>
          <cell r="F109" t="str">
            <v>Lunch</v>
          </cell>
          <cell r="G109">
            <v>48.27</v>
          </cell>
          <cell r="H109">
            <v>0</v>
          </cell>
          <cell r="I109">
            <v>48.27</v>
          </cell>
          <cell r="J109">
            <v>0</v>
          </cell>
          <cell r="K109">
            <v>48.27</v>
          </cell>
          <cell r="L109">
            <v>0</v>
          </cell>
        </row>
        <row r="110">
          <cell r="D110">
            <v>7300</v>
          </cell>
          <cell r="E110" t="str">
            <v>401.7001.40.7323.000.000.00000</v>
          </cell>
          <cell r="F110" t="str">
            <v>Dinner</v>
          </cell>
          <cell r="G110">
            <v>111.93</v>
          </cell>
          <cell r="H110">
            <v>0</v>
          </cell>
          <cell r="I110">
            <v>111.93</v>
          </cell>
          <cell r="K110">
            <v>111.93</v>
          </cell>
          <cell r="L110">
            <v>0</v>
          </cell>
        </row>
        <row r="111">
          <cell r="D111">
            <v>7300</v>
          </cell>
          <cell r="E111" t="str">
            <v>401.7001.40.7324.000.000.00000</v>
          </cell>
          <cell r="F111" t="str">
            <v>Snacks/Beverages</v>
          </cell>
          <cell r="G111">
            <v>8.56</v>
          </cell>
          <cell r="H111">
            <v>0</v>
          </cell>
          <cell r="I111">
            <v>8.56</v>
          </cell>
          <cell r="K111">
            <v>8.56</v>
          </cell>
          <cell r="L111">
            <v>0</v>
          </cell>
        </row>
        <row r="112">
          <cell r="D112">
            <v>7330</v>
          </cell>
          <cell r="E112" t="str">
            <v>401.7001.40.7330.000.000.00000</v>
          </cell>
          <cell r="F112" t="str">
            <v>Data and Telecommunications</v>
          </cell>
          <cell r="G112">
            <v>43047.88</v>
          </cell>
          <cell r="H112">
            <v>1205.0899999999999</v>
          </cell>
          <cell r="I112">
            <v>44252.97</v>
          </cell>
          <cell r="K112">
            <v>44252.97</v>
          </cell>
          <cell r="L112">
            <v>1205.0899999999999</v>
          </cell>
        </row>
        <row r="113">
          <cell r="D113">
            <v>7400</v>
          </cell>
          <cell r="E113" t="str">
            <v>401.7001.40.7340.000.000.00000</v>
          </cell>
          <cell r="F113" t="str">
            <v>Utilities</v>
          </cell>
          <cell r="G113">
            <v>8452.41</v>
          </cell>
          <cell r="H113">
            <v>2172.89</v>
          </cell>
          <cell r="I113">
            <v>10625.3</v>
          </cell>
          <cell r="K113">
            <v>10625.3</v>
          </cell>
          <cell r="L113">
            <v>2172.89</v>
          </cell>
        </row>
        <row r="114">
          <cell r="D114">
            <v>7400</v>
          </cell>
          <cell r="E114" t="str">
            <v>401.7001.40.7400.000.000.00000</v>
          </cell>
          <cell r="F114" t="str">
            <v>Facility Rent</v>
          </cell>
          <cell r="G114">
            <v>209751.11</v>
          </cell>
          <cell r="H114">
            <v>4879.75</v>
          </cell>
          <cell r="I114">
            <v>214630.86</v>
          </cell>
          <cell r="K114">
            <v>214630.86</v>
          </cell>
          <cell r="L114">
            <v>4879.75</v>
          </cell>
        </row>
        <row r="115">
          <cell r="D115">
            <v>7400</v>
          </cell>
          <cell r="E115" t="str">
            <v>401.7001.40.7401.000.000.00000</v>
          </cell>
          <cell r="F115" t="str">
            <v>Repairs &amp; Maintenance</v>
          </cell>
          <cell r="G115">
            <v>14340.9</v>
          </cell>
          <cell r="H115">
            <v>0</v>
          </cell>
          <cell r="I115">
            <v>14340.9</v>
          </cell>
          <cell r="K115">
            <v>14340.9</v>
          </cell>
          <cell r="L115">
            <v>0</v>
          </cell>
        </row>
        <row r="116">
          <cell r="D116">
            <v>7260</v>
          </cell>
          <cell r="E116" t="str">
            <v>401.7001.40.7500.000.000.00000</v>
          </cell>
          <cell r="F116" t="str">
            <v>Accounting &amp; Compliance</v>
          </cell>
          <cell r="G116">
            <v>39735.980000000003</v>
          </cell>
          <cell r="H116">
            <v>0</v>
          </cell>
          <cell r="I116">
            <v>39735.980000000003</v>
          </cell>
          <cell r="K116">
            <v>39735.980000000003</v>
          </cell>
          <cell r="L116">
            <v>0</v>
          </cell>
        </row>
        <row r="117">
          <cell r="D117">
            <v>7270</v>
          </cell>
          <cell r="E117" t="str">
            <v>401.7001.40.7510.000.000.00000</v>
          </cell>
          <cell r="F117" t="str">
            <v>Legal Fees</v>
          </cell>
          <cell r="G117">
            <v>25305.4</v>
          </cell>
          <cell r="H117">
            <v>0</v>
          </cell>
          <cell r="I117">
            <v>25305.4</v>
          </cell>
          <cell r="K117">
            <v>25305.4</v>
          </cell>
          <cell r="L117">
            <v>0</v>
          </cell>
        </row>
        <row r="118">
          <cell r="D118">
            <v>7560</v>
          </cell>
          <cell r="E118" t="str">
            <v>401.7001.40.7560.000.000.00000</v>
          </cell>
          <cell r="F118" t="str">
            <v>Commerical Insurance</v>
          </cell>
          <cell r="G118">
            <v>42771.7</v>
          </cell>
          <cell r="H118">
            <v>3288.49</v>
          </cell>
          <cell r="I118">
            <v>46060.19</v>
          </cell>
          <cell r="K118">
            <v>46060.19</v>
          </cell>
          <cell r="L118">
            <v>3288.49</v>
          </cell>
        </row>
        <row r="119">
          <cell r="D119">
            <v>7600</v>
          </cell>
          <cell r="E119" t="str">
            <v>401.7001.40.7600.000.000.00000</v>
          </cell>
          <cell r="F119" t="str">
            <v>Postage</v>
          </cell>
          <cell r="G119">
            <v>19194.29</v>
          </cell>
          <cell r="H119">
            <v>92.55</v>
          </cell>
          <cell r="I119">
            <v>19286.84</v>
          </cell>
          <cell r="K119">
            <v>19286.84</v>
          </cell>
          <cell r="L119">
            <v>92.55</v>
          </cell>
        </row>
        <row r="120">
          <cell r="D120">
            <v>7600</v>
          </cell>
          <cell r="E120" t="str">
            <v>401.7001.40.7650.000.000.00000</v>
          </cell>
          <cell r="F120" t="str">
            <v>Dues &amp; Subscriptions</v>
          </cell>
          <cell r="G120">
            <v>16359.87</v>
          </cell>
          <cell r="H120">
            <v>-1062.2</v>
          </cell>
          <cell r="I120">
            <v>15297.67</v>
          </cell>
          <cell r="K120">
            <v>15297.67</v>
          </cell>
          <cell r="L120">
            <v>-1062.2</v>
          </cell>
        </row>
        <row r="121">
          <cell r="D121">
            <v>7600</v>
          </cell>
          <cell r="E121" t="str">
            <v>401.7001.40.7660.000.000.00000</v>
          </cell>
          <cell r="F121" t="str">
            <v>Seminars &amp; Conferences</v>
          </cell>
          <cell r="G121">
            <v>71.63</v>
          </cell>
          <cell r="H121">
            <v>0</v>
          </cell>
          <cell r="I121">
            <v>71.63</v>
          </cell>
          <cell r="K121">
            <v>71.63</v>
          </cell>
          <cell r="L121">
            <v>0</v>
          </cell>
        </row>
        <row r="122">
          <cell r="D122">
            <v>7800</v>
          </cell>
          <cell r="E122" t="str">
            <v>401.7001.40.7800.000.000.00000</v>
          </cell>
          <cell r="F122" t="str">
            <v>Depreciation</v>
          </cell>
          <cell r="G122">
            <v>129834.16</v>
          </cell>
          <cell r="H122">
            <v>1504.9</v>
          </cell>
          <cell r="I122">
            <v>131339.06</v>
          </cell>
          <cell r="K122">
            <v>131339.06</v>
          </cell>
          <cell r="L122">
            <v>1504.9</v>
          </cell>
        </row>
        <row r="123">
          <cell r="D123">
            <v>7810</v>
          </cell>
          <cell r="E123" t="str">
            <v>401.7001.40.7810.000.000.00000</v>
          </cell>
          <cell r="F123" t="str">
            <v>Amortization</v>
          </cell>
          <cell r="G123">
            <v>205361.09</v>
          </cell>
          <cell r="H123">
            <v>20536.11</v>
          </cell>
          <cell r="I123">
            <v>225897.2</v>
          </cell>
          <cell r="K123">
            <v>225897.2</v>
          </cell>
          <cell r="L123">
            <v>20536.11</v>
          </cell>
        </row>
        <row r="124">
          <cell r="D124">
            <v>7600</v>
          </cell>
          <cell r="E124" t="str">
            <v>401.7001.40.7830.000.000.00000</v>
          </cell>
          <cell r="F124" t="str">
            <v>Donations</v>
          </cell>
          <cell r="G124">
            <v>53.66</v>
          </cell>
          <cell r="H124">
            <v>0</v>
          </cell>
          <cell r="I124">
            <v>53.66</v>
          </cell>
          <cell r="J124">
            <v>0</v>
          </cell>
          <cell r="K124">
            <v>53.66</v>
          </cell>
          <cell r="L124">
            <v>0</v>
          </cell>
        </row>
        <row r="125">
          <cell r="D125">
            <v>7600</v>
          </cell>
          <cell r="E125" t="str">
            <v>401.7001.40.7840.000.000.00000</v>
          </cell>
          <cell r="F125" t="str">
            <v>Property Tax</v>
          </cell>
          <cell r="G125">
            <v>18781.96</v>
          </cell>
          <cell r="H125">
            <v>0</v>
          </cell>
          <cell r="I125">
            <v>18781.96</v>
          </cell>
          <cell r="K125">
            <v>18781.96</v>
          </cell>
          <cell r="L125">
            <v>0</v>
          </cell>
        </row>
        <row r="126">
          <cell r="D126">
            <v>7600</v>
          </cell>
          <cell r="E126" t="str">
            <v>401.7001.40.7905.000.000.00000</v>
          </cell>
          <cell r="F126" t="str">
            <v>Miscellaneous Expense</v>
          </cell>
          <cell r="G126">
            <v>305344.01</v>
          </cell>
          <cell r="H126">
            <v>1016.67</v>
          </cell>
          <cell r="I126">
            <v>306360.68</v>
          </cell>
          <cell r="K126">
            <v>306360.68</v>
          </cell>
          <cell r="L126">
            <v>1016.67</v>
          </cell>
        </row>
        <row r="127">
          <cell r="D127">
            <v>7600</v>
          </cell>
          <cell r="E127" t="str">
            <v>401.7001.40.7910.000.000.00000</v>
          </cell>
          <cell r="F127" t="str">
            <v>Realized/Unrealized Gain/Loss</v>
          </cell>
          <cell r="G127">
            <v>40386.6</v>
          </cell>
          <cell r="H127">
            <v>-337.42</v>
          </cell>
          <cell r="I127">
            <v>40049.18</v>
          </cell>
          <cell r="K127">
            <v>40049.18</v>
          </cell>
          <cell r="L127">
            <v>-337.42</v>
          </cell>
        </row>
        <row r="128">
          <cell r="D128">
            <v>7600</v>
          </cell>
          <cell r="E128" t="str">
            <v>401.7001.40.7911.000.000.00000</v>
          </cell>
          <cell r="F128" t="str">
            <v>Exchange Gain/Loss Revaluation</v>
          </cell>
          <cell r="G128">
            <v>-109887.14</v>
          </cell>
          <cell r="H128">
            <v>-40368</v>
          </cell>
          <cell r="I128">
            <v>-150255.14000000001</v>
          </cell>
          <cell r="K128">
            <v>-150255.14000000001</v>
          </cell>
          <cell r="L128">
            <v>-40368</v>
          </cell>
        </row>
        <row r="129">
          <cell r="D129">
            <v>8910</v>
          </cell>
          <cell r="E129" t="str">
            <v>401.7001.40.8910.000.000.00000</v>
          </cell>
          <cell r="F129" t="str">
            <v>Interest Expense</v>
          </cell>
          <cell r="G129">
            <v>98.39</v>
          </cell>
          <cell r="H129">
            <v>58.08</v>
          </cell>
          <cell r="I129">
            <v>156.47</v>
          </cell>
          <cell r="J129">
            <v>0</v>
          </cell>
          <cell r="K129">
            <v>156.47</v>
          </cell>
          <cell r="L129">
            <v>58.08</v>
          </cell>
        </row>
        <row r="130">
          <cell r="D130">
            <v>8001</v>
          </cell>
          <cell r="E130" t="str">
            <v>401.7001.40.8920.000.000.00000</v>
          </cell>
          <cell r="F130" t="str">
            <v>Bank Service Charges</v>
          </cell>
          <cell r="G130">
            <v>29153.11</v>
          </cell>
          <cell r="H130">
            <v>4842.18</v>
          </cell>
          <cell r="I130">
            <v>33995.29</v>
          </cell>
          <cell r="K130">
            <v>33995.29</v>
          </cell>
          <cell r="L130">
            <v>4842.18</v>
          </cell>
        </row>
        <row r="131">
          <cell r="D131">
            <v>8001</v>
          </cell>
          <cell r="E131" t="str">
            <v>401.7001.40.8925.000.000.00000</v>
          </cell>
          <cell r="F131" t="str">
            <v>Interest Revenue</v>
          </cell>
          <cell r="G131">
            <v>-22.9</v>
          </cell>
          <cell r="H131">
            <v>0</v>
          </cell>
          <cell r="I131">
            <v>-22.9</v>
          </cell>
          <cell r="K131">
            <v>-22.9</v>
          </cell>
          <cell r="L131">
            <v>0</v>
          </cell>
        </row>
        <row r="132">
          <cell r="D132">
            <v>8001</v>
          </cell>
          <cell r="E132" t="str">
            <v>401.7001.40.8926.000.000.00000</v>
          </cell>
          <cell r="F132" t="str">
            <v>Rounding</v>
          </cell>
          <cell r="G132">
            <v>-0.06</v>
          </cell>
          <cell r="H132">
            <v>0</v>
          </cell>
          <cell r="I132">
            <v>-0.06</v>
          </cell>
          <cell r="K132">
            <v>-0.06</v>
          </cell>
          <cell r="L132">
            <v>0</v>
          </cell>
        </row>
        <row r="133">
          <cell r="D133">
            <v>8106</v>
          </cell>
          <cell r="E133" t="str">
            <v>401.7001.40.8990.000.000.00000</v>
          </cell>
          <cell r="F133" t="str">
            <v>Federal Tax Provision</v>
          </cell>
          <cell r="G133">
            <v>0</v>
          </cell>
          <cell r="H133">
            <v>-807.19</v>
          </cell>
          <cell r="I133">
            <v>-807.19</v>
          </cell>
          <cell r="K133">
            <v>-807.19</v>
          </cell>
          <cell r="L133">
            <v>-807.19</v>
          </cell>
        </row>
        <row r="134">
          <cell r="D134">
            <v>8101</v>
          </cell>
          <cell r="E134" t="str">
            <v>401.7001.40.8994.000.000.00000</v>
          </cell>
          <cell r="F134" t="str">
            <v>Other Taxes</v>
          </cell>
          <cell r="G134">
            <v>6250.04</v>
          </cell>
          <cell r="H134">
            <v>456.4</v>
          </cell>
          <cell r="I134">
            <v>6706.44</v>
          </cell>
          <cell r="K134">
            <v>6706.44</v>
          </cell>
          <cell r="L134">
            <v>456.4</v>
          </cell>
        </row>
        <row r="135">
          <cell r="D135">
            <v>7040</v>
          </cell>
          <cell r="E135" t="str">
            <v>401.7001.45.7040.000.000.00000</v>
          </cell>
          <cell r="F135" t="str">
            <v>Payroll Expense</v>
          </cell>
          <cell r="G135">
            <v>198666.98</v>
          </cell>
          <cell r="H135">
            <v>22075.1</v>
          </cell>
          <cell r="I135">
            <v>220742.08</v>
          </cell>
          <cell r="K135">
            <v>220742.08</v>
          </cell>
          <cell r="L135">
            <v>22075.1</v>
          </cell>
        </row>
        <row r="136">
          <cell r="D136">
            <v>7040</v>
          </cell>
          <cell r="E136" t="str">
            <v>401.7001.45.7043.000.000.00000</v>
          </cell>
          <cell r="F136" t="str">
            <v>Bonus Expense</v>
          </cell>
          <cell r="G136">
            <v>400</v>
          </cell>
          <cell r="H136">
            <v>450</v>
          </cell>
          <cell r="I136">
            <v>850</v>
          </cell>
          <cell r="K136">
            <v>850</v>
          </cell>
          <cell r="L136">
            <v>450</v>
          </cell>
        </row>
        <row r="137">
          <cell r="D137">
            <v>7045</v>
          </cell>
          <cell r="E137" t="str">
            <v>401.7001.45.7045.000.000.00000</v>
          </cell>
          <cell r="F137" t="str">
            <v>Commissions</v>
          </cell>
          <cell r="G137">
            <v>14372.4</v>
          </cell>
          <cell r="H137">
            <v>8981.14</v>
          </cell>
          <cell r="I137">
            <v>23353.54</v>
          </cell>
          <cell r="K137">
            <v>23353.54</v>
          </cell>
          <cell r="L137">
            <v>8981.14</v>
          </cell>
        </row>
        <row r="138">
          <cell r="D138">
            <v>7050</v>
          </cell>
          <cell r="E138" t="str">
            <v>401.7001.45.7055.000.000.00000</v>
          </cell>
          <cell r="F138" t="str">
            <v>FICA</v>
          </cell>
          <cell r="G138">
            <v>9608.24</v>
          </cell>
          <cell r="H138">
            <v>0</v>
          </cell>
          <cell r="I138">
            <v>9608.24</v>
          </cell>
          <cell r="K138">
            <v>9608.24</v>
          </cell>
          <cell r="L138">
            <v>0</v>
          </cell>
        </row>
        <row r="139">
          <cell r="D139">
            <v>7050</v>
          </cell>
          <cell r="E139" t="str">
            <v>401.7001.45.7057.000.000.00000</v>
          </cell>
          <cell r="F139" t="str">
            <v>CAD employer taxes</v>
          </cell>
          <cell r="G139">
            <v>5345.22</v>
          </cell>
          <cell r="H139">
            <v>2423.16</v>
          </cell>
          <cell r="I139">
            <v>7768.38</v>
          </cell>
          <cell r="K139">
            <v>7768.38</v>
          </cell>
          <cell r="L139">
            <v>2423.16</v>
          </cell>
        </row>
        <row r="140">
          <cell r="D140">
            <v>7050</v>
          </cell>
          <cell r="E140" t="str">
            <v>401.7001.45.7075.000.000.00000</v>
          </cell>
          <cell r="F140" t="str">
            <v>Unemployment Taxes</v>
          </cell>
          <cell r="G140">
            <v>6410.3</v>
          </cell>
          <cell r="H140">
            <v>0</v>
          </cell>
          <cell r="I140">
            <v>6410.3</v>
          </cell>
          <cell r="K140">
            <v>6410.3</v>
          </cell>
          <cell r="L140">
            <v>0</v>
          </cell>
        </row>
        <row r="141">
          <cell r="D141">
            <v>7200</v>
          </cell>
          <cell r="E141" t="str">
            <v>401.7001.45.7210.000.000.00000</v>
          </cell>
          <cell r="F141" t="str">
            <v>Supplies</v>
          </cell>
          <cell r="G141">
            <v>707.32</v>
          </cell>
          <cell r="H141">
            <v>0</v>
          </cell>
          <cell r="I141">
            <v>707.32</v>
          </cell>
          <cell r="K141">
            <v>707.32</v>
          </cell>
          <cell r="L141">
            <v>0</v>
          </cell>
        </row>
        <row r="142">
          <cell r="D142">
            <v>7211</v>
          </cell>
          <cell r="E142" t="str">
            <v>401.7001.45.7211.000.000.00000</v>
          </cell>
          <cell r="F142" t="str">
            <v>IT Supplies</v>
          </cell>
          <cell r="G142">
            <v>970.26</v>
          </cell>
          <cell r="H142">
            <v>0</v>
          </cell>
          <cell r="I142">
            <v>970.26</v>
          </cell>
          <cell r="K142">
            <v>970.26</v>
          </cell>
          <cell r="L142">
            <v>0</v>
          </cell>
        </row>
        <row r="143">
          <cell r="D143">
            <v>7250</v>
          </cell>
          <cell r="E143" t="str">
            <v>401.7001.45.7250.000.000.00000</v>
          </cell>
          <cell r="F143" t="str">
            <v>Purchased Services</v>
          </cell>
          <cell r="G143">
            <v>0</v>
          </cell>
          <cell r="H143">
            <v>642.92999999999995</v>
          </cell>
          <cell r="I143">
            <v>642.92999999999995</v>
          </cell>
          <cell r="K143">
            <v>642.92999999999995</v>
          </cell>
          <cell r="L143">
            <v>642.92999999999995</v>
          </cell>
        </row>
        <row r="144">
          <cell r="D144">
            <v>7251</v>
          </cell>
          <cell r="E144" t="str">
            <v>401.7001.45.7251.000.000.00000</v>
          </cell>
          <cell r="F144" t="str">
            <v>IT Purchased Services</v>
          </cell>
          <cell r="G144">
            <v>3168.32</v>
          </cell>
          <cell r="H144">
            <v>1253.8599999999999</v>
          </cell>
          <cell r="I144">
            <v>4422.18</v>
          </cell>
          <cell r="K144">
            <v>4422.18</v>
          </cell>
          <cell r="L144">
            <v>1253.8599999999999</v>
          </cell>
        </row>
        <row r="145">
          <cell r="D145">
            <v>7300</v>
          </cell>
          <cell r="E145" t="str">
            <v>401.7001.45.7300.000.000.00000</v>
          </cell>
          <cell r="F145" t="str">
            <v>Travel Expense &amp; Lodging</v>
          </cell>
          <cell r="G145">
            <v>78.14</v>
          </cell>
          <cell r="H145">
            <v>0</v>
          </cell>
          <cell r="I145">
            <v>78.14</v>
          </cell>
          <cell r="K145">
            <v>78.14</v>
          </cell>
          <cell r="L145">
            <v>0</v>
          </cell>
        </row>
        <row r="146">
          <cell r="D146">
            <v>7300</v>
          </cell>
          <cell r="E146" t="str">
            <v>401.7001.45.7320.000.000.00000</v>
          </cell>
          <cell r="F146" t="str">
            <v>Meals</v>
          </cell>
          <cell r="G146">
            <v>414.37</v>
          </cell>
          <cell r="H146">
            <v>0</v>
          </cell>
          <cell r="I146">
            <v>414.37</v>
          </cell>
          <cell r="K146">
            <v>414.37</v>
          </cell>
          <cell r="L146">
            <v>0</v>
          </cell>
        </row>
        <row r="147">
          <cell r="D147">
            <v>7330</v>
          </cell>
          <cell r="E147" t="str">
            <v>401.7001.45.7330.000.000.00000</v>
          </cell>
          <cell r="F147" t="str">
            <v>Data and Telecommunications</v>
          </cell>
          <cell r="G147">
            <v>8635.67</v>
          </cell>
          <cell r="H147">
            <v>1197.18</v>
          </cell>
          <cell r="I147">
            <v>9832.85</v>
          </cell>
          <cell r="K147">
            <v>9832.85</v>
          </cell>
          <cell r="L147">
            <v>1197.18</v>
          </cell>
        </row>
        <row r="148">
          <cell r="D148">
            <v>7400</v>
          </cell>
          <cell r="E148" t="str">
            <v>401.7001.45.7340.000.000.00000</v>
          </cell>
          <cell r="F148" t="str">
            <v>Utilities</v>
          </cell>
          <cell r="G148">
            <v>4198.68</v>
          </cell>
          <cell r="H148">
            <v>630.83000000000004</v>
          </cell>
          <cell r="I148">
            <v>4829.51</v>
          </cell>
          <cell r="K148">
            <v>4829.51</v>
          </cell>
          <cell r="L148">
            <v>630.83000000000004</v>
          </cell>
        </row>
        <row r="149">
          <cell r="D149">
            <v>7400</v>
          </cell>
          <cell r="E149" t="str">
            <v>401.7001.45.7400.000.000.00000</v>
          </cell>
          <cell r="F149" t="str">
            <v>Facility Rent</v>
          </cell>
          <cell r="G149">
            <v>23437.8</v>
          </cell>
          <cell r="H149">
            <v>4787.34</v>
          </cell>
          <cell r="I149">
            <v>28225.14</v>
          </cell>
          <cell r="J149">
            <v>0</v>
          </cell>
          <cell r="K149">
            <v>28225.14</v>
          </cell>
          <cell r="L149">
            <v>4787.34</v>
          </cell>
        </row>
        <row r="150">
          <cell r="D150">
            <v>7400</v>
          </cell>
          <cell r="E150" t="str">
            <v>401.7001.45.7401.000.000.00000</v>
          </cell>
          <cell r="F150" t="str">
            <v>Repairs &amp; Maintenance</v>
          </cell>
          <cell r="G150">
            <v>10810.2</v>
          </cell>
          <cell r="H150">
            <v>0</v>
          </cell>
          <cell r="I150">
            <v>10810.2</v>
          </cell>
          <cell r="K150">
            <v>10810.2</v>
          </cell>
          <cell r="L150">
            <v>0</v>
          </cell>
        </row>
        <row r="151">
          <cell r="D151">
            <v>7600</v>
          </cell>
          <cell r="E151" t="str">
            <v>401.7001.45.7910.000.000.00000</v>
          </cell>
          <cell r="F151" t="str">
            <v>Realized/Unrealized Gain/Loss</v>
          </cell>
          <cell r="G151">
            <v>17.399999999999999</v>
          </cell>
          <cell r="H151">
            <v>-19.809999999999999</v>
          </cell>
          <cell r="I151">
            <v>-2.41</v>
          </cell>
          <cell r="K151">
            <v>-2.41</v>
          </cell>
          <cell r="L151">
            <v>-19.809999999999999</v>
          </cell>
        </row>
        <row r="152">
          <cell r="D152">
            <v>7999</v>
          </cell>
          <cell r="E152" t="str">
            <v>401.7001.45.7993.000.000.00000</v>
          </cell>
          <cell r="F152" t="str">
            <v>LTL Allocation</v>
          </cell>
          <cell r="G152">
            <v>-1360</v>
          </cell>
          <cell r="H152">
            <v>-30</v>
          </cell>
          <cell r="I152">
            <v>-1390</v>
          </cell>
          <cell r="K152">
            <v>-1390</v>
          </cell>
          <cell r="L152">
            <v>-30</v>
          </cell>
        </row>
        <row r="153">
          <cell r="D153">
            <v>7999</v>
          </cell>
          <cell r="E153" t="str">
            <v>401.7001.45.7999.000.000.00000</v>
          </cell>
          <cell r="F153" t="str">
            <v>G&amp;A Allocation</v>
          </cell>
          <cell r="G153">
            <v>-59310</v>
          </cell>
          <cell r="H153">
            <v>-10890</v>
          </cell>
          <cell r="I153">
            <v>-70200</v>
          </cell>
          <cell r="K153">
            <v>-70200</v>
          </cell>
          <cell r="L153">
            <v>-10890</v>
          </cell>
        </row>
        <row r="154">
          <cell r="D154">
            <v>4022</v>
          </cell>
          <cell r="E154" t="str">
            <v>401.7001.97.4020.000.000.00000</v>
          </cell>
          <cell r="F154" t="str">
            <v>Brokerage Revenue</v>
          </cell>
          <cell r="G154">
            <v>-10908995.02</v>
          </cell>
          <cell r="H154">
            <v>-96390.31</v>
          </cell>
          <cell r="I154">
            <v>-11005385.33</v>
          </cell>
          <cell r="K154">
            <v>-11005385.33</v>
          </cell>
          <cell r="L154">
            <v>-96390.31</v>
          </cell>
        </row>
        <row r="155">
          <cell r="D155">
            <v>4022</v>
          </cell>
          <cell r="E155" t="str">
            <v>401.7001.97.4021.000.000.00000</v>
          </cell>
          <cell r="F155" t="str">
            <v>Fuel Surcharge Brokerage</v>
          </cell>
          <cell r="G155">
            <v>-2241177.25</v>
          </cell>
          <cell r="H155">
            <v>-8192.4</v>
          </cell>
          <cell r="I155">
            <v>-2249369.65</v>
          </cell>
          <cell r="K155">
            <v>-2249369.65</v>
          </cell>
          <cell r="L155">
            <v>-8192.4</v>
          </cell>
        </row>
        <row r="156">
          <cell r="D156">
            <v>4090</v>
          </cell>
          <cell r="E156" t="str">
            <v>401.7001.97.4090.000.000.00000</v>
          </cell>
          <cell r="F156" t="str">
            <v>Adjustments to Revenue</v>
          </cell>
          <cell r="G156">
            <v>-1723.16</v>
          </cell>
          <cell r="H156">
            <v>0</v>
          </cell>
          <cell r="I156">
            <v>-1723.16</v>
          </cell>
          <cell r="K156">
            <v>-1723.16</v>
          </cell>
          <cell r="L156">
            <v>0</v>
          </cell>
        </row>
        <row r="157">
          <cell r="D157">
            <v>4100</v>
          </cell>
          <cell r="E157" t="str">
            <v>401.7001.97.4100.000.000.00000</v>
          </cell>
          <cell r="F157" t="str">
            <v>Other Revenue</v>
          </cell>
          <cell r="G157">
            <v>-968.68</v>
          </cell>
          <cell r="H157">
            <v>-6.05</v>
          </cell>
          <cell r="I157">
            <v>-974.73</v>
          </cell>
          <cell r="K157">
            <v>-974.73</v>
          </cell>
          <cell r="L157">
            <v>-6.05</v>
          </cell>
        </row>
        <row r="158">
          <cell r="D158">
            <v>5020</v>
          </cell>
          <cell r="E158" t="str">
            <v>401.7001.97.5020.000.000.00000</v>
          </cell>
          <cell r="F158" t="str">
            <v>Brokerage Transportation</v>
          </cell>
          <cell r="G158">
            <v>11116732.539999999</v>
          </cell>
          <cell r="H158">
            <v>110689.24</v>
          </cell>
          <cell r="I158">
            <v>11227421.779999999</v>
          </cell>
          <cell r="K158">
            <v>11227421.779999999</v>
          </cell>
          <cell r="L158">
            <v>110689.24</v>
          </cell>
        </row>
        <row r="159">
          <cell r="D159">
            <v>5020</v>
          </cell>
          <cell r="E159" t="str">
            <v>401.7001.97.5021.000.000.00000</v>
          </cell>
          <cell r="F159" t="str">
            <v>Fuel Surcharge Brokerage</v>
          </cell>
          <cell r="G159">
            <v>499610.45</v>
          </cell>
          <cell r="H159">
            <v>109.55</v>
          </cell>
          <cell r="I159">
            <v>499720</v>
          </cell>
          <cell r="K159">
            <v>499720</v>
          </cell>
          <cell r="L159">
            <v>109.55</v>
          </cell>
        </row>
        <row r="160">
          <cell r="D160">
            <v>5025</v>
          </cell>
          <cell r="E160" t="str">
            <v>401.7001.97.5290.000.000.00000</v>
          </cell>
          <cell r="F160" t="str">
            <v>Comdata Fee</v>
          </cell>
          <cell r="G160">
            <v>-50</v>
          </cell>
          <cell r="H160">
            <v>2.1</v>
          </cell>
          <cell r="I160">
            <v>-47.9</v>
          </cell>
          <cell r="K160">
            <v>-47.9</v>
          </cell>
          <cell r="L160">
            <v>2.1</v>
          </cell>
        </row>
        <row r="161">
          <cell r="D161">
            <v>5025</v>
          </cell>
          <cell r="E161" t="str">
            <v>401.7001.97.5291.000.000.00000</v>
          </cell>
          <cell r="F161" t="str">
            <v>Quickpay fee</v>
          </cell>
          <cell r="G161">
            <v>-692.18</v>
          </cell>
          <cell r="H161">
            <v>-15</v>
          </cell>
          <cell r="I161">
            <v>-707.18</v>
          </cell>
          <cell r="K161">
            <v>-707.18</v>
          </cell>
          <cell r="L161">
            <v>-15</v>
          </cell>
        </row>
        <row r="162">
          <cell r="D162">
            <v>7040</v>
          </cell>
          <cell r="E162" t="str">
            <v>401.7001.97.7040.000.000.00000</v>
          </cell>
          <cell r="F162" t="str">
            <v>Payroll Expense</v>
          </cell>
          <cell r="G162">
            <v>738257.51</v>
          </cell>
          <cell r="H162">
            <v>65869.490000000005</v>
          </cell>
          <cell r="I162">
            <v>804127</v>
          </cell>
          <cell r="K162">
            <v>804127</v>
          </cell>
          <cell r="L162">
            <v>65869.490000000005</v>
          </cell>
        </row>
        <row r="163">
          <cell r="D163">
            <v>7040</v>
          </cell>
          <cell r="E163" t="str">
            <v>401.7001.97.7043.000.000.00000</v>
          </cell>
          <cell r="F163" t="str">
            <v>Bonus Expense</v>
          </cell>
          <cell r="G163">
            <v>0</v>
          </cell>
          <cell r="H163">
            <v>150</v>
          </cell>
          <cell r="I163">
            <v>150</v>
          </cell>
          <cell r="K163">
            <v>150</v>
          </cell>
          <cell r="L163">
            <v>150</v>
          </cell>
        </row>
        <row r="164">
          <cell r="D164">
            <v>7045</v>
          </cell>
          <cell r="E164" t="str">
            <v>401.7001.97.7045.000.000.00000</v>
          </cell>
          <cell r="F164" t="str">
            <v>Commissions</v>
          </cell>
          <cell r="G164">
            <v>2253.5</v>
          </cell>
          <cell r="H164">
            <v>571.91</v>
          </cell>
          <cell r="I164">
            <v>2825.41</v>
          </cell>
          <cell r="K164">
            <v>2825.41</v>
          </cell>
          <cell r="L164">
            <v>571.91</v>
          </cell>
        </row>
        <row r="165">
          <cell r="D165">
            <v>7050</v>
          </cell>
          <cell r="E165" t="str">
            <v>401.7001.97.7055.000.000.00000</v>
          </cell>
          <cell r="F165" t="str">
            <v>FICA</v>
          </cell>
          <cell r="G165">
            <v>45652.08</v>
          </cell>
          <cell r="H165">
            <v>0</v>
          </cell>
          <cell r="I165">
            <v>45652.08</v>
          </cell>
          <cell r="K165">
            <v>45652.08</v>
          </cell>
          <cell r="L165">
            <v>0</v>
          </cell>
        </row>
        <row r="166">
          <cell r="D166">
            <v>7050</v>
          </cell>
          <cell r="E166" t="str">
            <v>401.7001.97.7057.000.000.00000</v>
          </cell>
          <cell r="F166" t="str">
            <v>CAD employer taxes</v>
          </cell>
          <cell r="G166">
            <v>7936.05</v>
          </cell>
          <cell r="H166">
            <v>2698.3</v>
          </cell>
          <cell r="I166">
            <v>10634.35</v>
          </cell>
          <cell r="J166">
            <v>0</v>
          </cell>
          <cell r="K166">
            <v>10634.35</v>
          </cell>
          <cell r="L166">
            <v>2698.3</v>
          </cell>
        </row>
        <row r="167">
          <cell r="D167">
            <v>7050</v>
          </cell>
          <cell r="E167" t="str">
            <v>401.7001.97.7075.000.000.00000</v>
          </cell>
          <cell r="F167" t="str">
            <v>Unemployment Taxes</v>
          </cell>
          <cell r="G167">
            <v>27752.66</v>
          </cell>
          <cell r="H167">
            <v>0</v>
          </cell>
          <cell r="I167">
            <v>27752.66</v>
          </cell>
          <cell r="K167">
            <v>27752.66</v>
          </cell>
          <cell r="L167">
            <v>0</v>
          </cell>
        </row>
        <row r="168">
          <cell r="D168">
            <v>7050</v>
          </cell>
          <cell r="E168" t="str">
            <v>401.7001.97.7095.000.000.00000</v>
          </cell>
          <cell r="F168" t="str">
            <v>Life Insurance</v>
          </cell>
          <cell r="G168">
            <v>14108</v>
          </cell>
          <cell r="H168">
            <v>2046.19</v>
          </cell>
          <cell r="I168">
            <v>16154.19</v>
          </cell>
          <cell r="K168">
            <v>16154.19</v>
          </cell>
          <cell r="L168">
            <v>2046.19</v>
          </cell>
        </row>
        <row r="169">
          <cell r="D169">
            <v>7101</v>
          </cell>
          <cell r="E169" t="str">
            <v>401.7001.97.7140.000.000.00000</v>
          </cell>
          <cell r="F169" t="str">
            <v>Leased equipment</v>
          </cell>
          <cell r="G169">
            <v>1579</v>
          </cell>
          <cell r="H169">
            <v>439.76</v>
          </cell>
          <cell r="I169">
            <v>2018.76</v>
          </cell>
          <cell r="K169">
            <v>2018.76</v>
          </cell>
          <cell r="L169">
            <v>439.76</v>
          </cell>
        </row>
        <row r="170">
          <cell r="D170">
            <v>7200</v>
          </cell>
          <cell r="E170" t="str">
            <v>401.7001.97.7210.000.000.00000</v>
          </cell>
          <cell r="F170" t="str">
            <v>Supplies</v>
          </cell>
          <cell r="G170">
            <v>6654.34</v>
          </cell>
          <cell r="H170">
            <v>-648.54999999999995</v>
          </cell>
          <cell r="I170">
            <v>6005.79</v>
          </cell>
          <cell r="J170">
            <v>0</v>
          </cell>
          <cell r="K170">
            <v>6005.79</v>
          </cell>
          <cell r="L170">
            <v>-648.54999999999995</v>
          </cell>
        </row>
        <row r="171">
          <cell r="D171">
            <v>7211</v>
          </cell>
          <cell r="E171" t="str">
            <v>401.7001.97.7211.000.000.00000</v>
          </cell>
          <cell r="F171" t="str">
            <v>IT Supplies</v>
          </cell>
          <cell r="G171">
            <v>10345.83</v>
          </cell>
          <cell r="H171">
            <v>0</v>
          </cell>
          <cell r="I171">
            <v>10345.83</v>
          </cell>
          <cell r="K171">
            <v>10345.83</v>
          </cell>
          <cell r="L171">
            <v>0</v>
          </cell>
        </row>
        <row r="172">
          <cell r="D172">
            <v>7200</v>
          </cell>
          <cell r="E172" t="str">
            <v>401.7001.97.7220.000.000.00000</v>
          </cell>
          <cell r="F172" t="str">
            <v>Promotional Supplies</v>
          </cell>
          <cell r="G172">
            <v>785.18</v>
          </cell>
          <cell r="H172">
            <v>0</v>
          </cell>
          <cell r="I172">
            <v>785.18</v>
          </cell>
          <cell r="K172">
            <v>785.18</v>
          </cell>
          <cell r="L172">
            <v>0</v>
          </cell>
        </row>
        <row r="173">
          <cell r="D173">
            <v>7250</v>
          </cell>
          <cell r="E173" t="str">
            <v>401.7001.97.7230.000.000.00000</v>
          </cell>
          <cell r="F173" t="str">
            <v>Recruiting</v>
          </cell>
          <cell r="G173">
            <v>622.4</v>
          </cell>
          <cell r="H173">
            <v>0</v>
          </cell>
          <cell r="I173">
            <v>622.4</v>
          </cell>
          <cell r="J173">
            <v>0</v>
          </cell>
          <cell r="K173">
            <v>622.4</v>
          </cell>
          <cell r="L173">
            <v>0</v>
          </cell>
        </row>
        <row r="174">
          <cell r="D174">
            <v>7250</v>
          </cell>
          <cell r="E174" t="str">
            <v>401.7001.97.7250.000.000.00000</v>
          </cell>
          <cell r="F174" t="str">
            <v>Purchased Services</v>
          </cell>
          <cell r="G174">
            <v>14417.01</v>
          </cell>
          <cell r="H174">
            <v>754.35</v>
          </cell>
          <cell r="I174">
            <v>15171.36</v>
          </cell>
          <cell r="J174">
            <v>0</v>
          </cell>
          <cell r="K174">
            <v>15171.36</v>
          </cell>
          <cell r="L174">
            <v>754.35</v>
          </cell>
        </row>
        <row r="175">
          <cell r="D175">
            <v>7251</v>
          </cell>
          <cell r="E175" t="str">
            <v>401.7001.97.7251.000.000.00000</v>
          </cell>
          <cell r="F175" t="str">
            <v>IT Purchased Services</v>
          </cell>
          <cell r="G175">
            <v>59543.3</v>
          </cell>
          <cell r="H175">
            <v>4335.1400000000003</v>
          </cell>
          <cell r="I175">
            <v>63878.44</v>
          </cell>
          <cell r="J175">
            <v>0</v>
          </cell>
          <cell r="K175">
            <v>63878.44</v>
          </cell>
          <cell r="L175">
            <v>4335.1400000000003</v>
          </cell>
        </row>
        <row r="176">
          <cell r="D176">
            <v>7300</v>
          </cell>
          <cell r="E176" t="str">
            <v>401.7001.97.7300.000.000.00000</v>
          </cell>
          <cell r="F176" t="str">
            <v>Travel Expense &amp; Lodging</v>
          </cell>
          <cell r="G176">
            <v>13407.22</v>
          </cell>
          <cell r="H176">
            <v>0</v>
          </cell>
          <cell r="I176">
            <v>13407.22</v>
          </cell>
          <cell r="K176">
            <v>13407.22</v>
          </cell>
          <cell r="L176">
            <v>0</v>
          </cell>
        </row>
        <row r="177">
          <cell r="D177">
            <v>7300</v>
          </cell>
          <cell r="E177" t="str">
            <v>401.7001.97.7301.000.000.00000</v>
          </cell>
          <cell r="F177" t="str">
            <v>Auto Rental</v>
          </cell>
          <cell r="G177">
            <v>249.03</v>
          </cell>
          <cell r="H177">
            <v>0</v>
          </cell>
          <cell r="I177">
            <v>249.03</v>
          </cell>
          <cell r="K177">
            <v>249.03</v>
          </cell>
          <cell r="L177">
            <v>0</v>
          </cell>
        </row>
        <row r="178">
          <cell r="D178">
            <v>7300</v>
          </cell>
          <cell r="E178" t="str">
            <v>401.7001.97.7302.000.000.00000</v>
          </cell>
          <cell r="F178" t="str">
            <v>Parking/Ground Transp/Tolls</v>
          </cell>
          <cell r="G178">
            <v>84</v>
          </cell>
          <cell r="H178">
            <v>0</v>
          </cell>
          <cell r="I178">
            <v>84</v>
          </cell>
          <cell r="K178">
            <v>84</v>
          </cell>
          <cell r="L178">
            <v>0</v>
          </cell>
        </row>
        <row r="179">
          <cell r="D179">
            <v>7300</v>
          </cell>
          <cell r="E179" t="str">
            <v>401.7001.97.7303.000.000.00000</v>
          </cell>
          <cell r="F179" t="str">
            <v>Auto: Gas/Mileage</v>
          </cell>
          <cell r="G179">
            <v>84.78</v>
          </cell>
          <cell r="H179">
            <v>0</v>
          </cell>
          <cell r="I179">
            <v>84.78</v>
          </cell>
          <cell r="K179">
            <v>84.78</v>
          </cell>
          <cell r="L179">
            <v>0</v>
          </cell>
        </row>
        <row r="180">
          <cell r="D180">
            <v>7300</v>
          </cell>
          <cell r="E180" t="str">
            <v>401.7001.97.7304.000.000.00000</v>
          </cell>
          <cell r="F180" t="str">
            <v>Hotel</v>
          </cell>
          <cell r="G180">
            <v>336.5</v>
          </cell>
          <cell r="H180">
            <v>0</v>
          </cell>
          <cell r="I180">
            <v>336.5</v>
          </cell>
          <cell r="K180">
            <v>336.5</v>
          </cell>
          <cell r="L180">
            <v>0</v>
          </cell>
        </row>
        <row r="181">
          <cell r="D181">
            <v>7300</v>
          </cell>
          <cell r="E181" t="str">
            <v>401.7001.97.7305.000.000.00000</v>
          </cell>
          <cell r="F181" t="str">
            <v>Airfare &amp; Fees</v>
          </cell>
          <cell r="G181">
            <v>711.83</v>
          </cell>
          <cell r="H181">
            <v>-39.979999999999997</v>
          </cell>
          <cell r="I181">
            <v>671.85</v>
          </cell>
          <cell r="K181">
            <v>671.85</v>
          </cell>
          <cell r="L181">
            <v>-39.979999999999997</v>
          </cell>
        </row>
        <row r="182">
          <cell r="D182">
            <v>7300</v>
          </cell>
          <cell r="E182" t="str">
            <v>401.7001.97.7320.000.000.00000</v>
          </cell>
          <cell r="F182" t="str">
            <v>Meals</v>
          </cell>
          <cell r="G182">
            <v>1366.55</v>
          </cell>
          <cell r="H182">
            <v>0</v>
          </cell>
          <cell r="I182">
            <v>1366.55</v>
          </cell>
          <cell r="K182">
            <v>1366.55</v>
          </cell>
          <cell r="L182">
            <v>0</v>
          </cell>
        </row>
        <row r="183">
          <cell r="D183">
            <v>7300</v>
          </cell>
          <cell r="E183" t="str">
            <v>401.7001.97.7322.000.000.00000</v>
          </cell>
          <cell r="F183" t="str">
            <v>Lunch</v>
          </cell>
          <cell r="G183">
            <v>40.15</v>
          </cell>
          <cell r="H183">
            <v>0</v>
          </cell>
          <cell r="I183">
            <v>40.15</v>
          </cell>
          <cell r="K183">
            <v>40.15</v>
          </cell>
          <cell r="L183">
            <v>0</v>
          </cell>
        </row>
        <row r="184">
          <cell r="D184">
            <v>7300</v>
          </cell>
          <cell r="E184" t="str">
            <v>401.7001.97.7323.000.000.00000</v>
          </cell>
          <cell r="F184" t="str">
            <v>Dinner</v>
          </cell>
          <cell r="G184">
            <v>76.17</v>
          </cell>
          <cell r="H184">
            <v>0</v>
          </cell>
          <cell r="I184">
            <v>76.17</v>
          </cell>
          <cell r="K184">
            <v>76.17</v>
          </cell>
          <cell r="L184">
            <v>0</v>
          </cell>
        </row>
        <row r="185">
          <cell r="D185">
            <v>7330</v>
          </cell>
          <cell r="E185" t="str">
            <v>401.7001.97.7330.000.000.00000</v>
          </cell>
          <cell r="F185" t="str">
            <v>Data and Telecommunications</v>
          </cell>
          <cell r="G185">
            <v>57106.37</v>
          </cell>
          <cell r="H185">
            <v>4548.03</v>
          </cell>
          <cell r="I185">
            <v>61654.400000000001</v>
          </cell>
          <cell r="K185">
            <v>61654.400000000001</v>
          </cell>
          <cell r="L185">
            <v>4548.03</v>
          </cell>
        </row>
        <row r="186">
          <cell r="D186">
            <v>7400</v>
          </cell>
          <cell r="E186" t="str">
            <v>401.7001.97.7340.000.000.00000</v>
          </cell>
          <cell r="F186" t="str">
            <v>Utilities</v>
          </cell>
          <cell r="G186">
            <v>3134.26</v>
          </cell>
          <cell r="H186">
            <v>981.31</v>
          </cell>
          <cell r="I186">
            <v>4115.57</v>
          </cell>
          <cell r="K186">
            <v>4115.57</v>
          </cell>
          <cell r="L186">
            <v>981.31</v>
          </cell>
        </row>
        <row r="187">
          <cell r="D187">
            <v>7400</v>
          </cell>
          <cell r="E187" t="str">
            <v>401.7001.97.7400.000.000.00000</v>
          </cell>
          <cell r="F187" t="str">
            <v>Facility Rent</v>
          </cell>
          <cell r="G187">
            <v>94188.26</v>
          </cell>
          <cell r="H187">
            <v>8156.22</v>
          </cell>
          <cell r="I187">
            <v>102344.48</v>
          </cell>
          <cell r="K187">
            <v>102344.48</v>
          </cell>
          <cell r="L187">
            <v>8156.22</v>
          </cell>
        </row>
        <row r="188">
          <cell r="D188">
            <v>7400</v>
          </cell>
          <cell r="E188" t="str">
            <v>401.7001.97.7401.000.000.00000</v>
          </cell>
          <cell r="F188" t="str">
            <v>Repairs &amp; Maintenance</v>
          </cell>
          <cell r="G188">
            <v>1918.26</v>
          </cell>
          <cell r="H188">
            <v>0</v>
          </cell>
          <cell r="I188">
            <v>1918.26</v>
          </cell>
          <cell r="K188">
            <v>1918.26</v>
          </cell>
          <cell r="L188">
            <v>0</v>
          </cell>
        </row>
        <row r="189">
          <cell r="D189">
            <v>7260</v>
          </cell>
          <cell r="E189" t="str">
            <v>401.7001.97.7500.000.000.00000</v>
          </cell>
          <cell r="F189" t="str">
            <v>Accounting &amp; Compliance</v>
          </cell>
          <cell r="G189">
            <v>2951.42</v>
          </cell>
          <cell r="H189">
            <v>0</v>
          </cell>
          <cell r="I189">
            <v>2951.42</v>
          </cell>
          <cell r="K189">
            <v>2951.42</v>
          </cell>
          <cell r="L189">
            <v>0</v>
          </cell>
        </row>
        <row r="190">
          <cell r="D190">
            <v>7560</v>
          </cell>
          <cell r="E190" t="str">
            <v>401.7001.97.7560.000.000.00000</v>
          </cell>
          <cell r="F190" t="str">
            <v>Commerical Insurance</v>
          </cell>
          <cell r="G190">
            <v>9595.5499999999993</v>
          </cell>
          <cell r="H190">
            <v>2278.56</v>
          </cell>
          <cell r="I190">
            <v>11874.11</v>
          </cell>
          <cell r="K190">
            <v>11874.11</v>
          </cell>
          <cell r="L190">
            <v>2278.56</v>
          </cell>
        </row>
        <row r="191">
          <cell r="D191">
            <v>7560</v>
          </cell>
          <cell r="E191" t="str">
            <v>401.7001.97.7562.000.000.00000</v>
          </cell>
          <cell r="F191" t="str">
            <v>Claims</v>
          </cell>
          <cell r="G191">
            <v>-334.37</v>
          </cell>
          <cell r="H191">
            <v>0</v>
          </cell>
          <cell r="I191">
            <v>-334.37</v>
          </cell>
          <cell r="K191">
            <v>-334.37</v>
          </cell>
          <cell r="L191">
            <v>0</v>
          </cell>
        </row>
        <row r="192">
          <cell r="D192">
            <v>7600</v>
          </cell>
          <cell r="E192" t="str">
            <v>401.7001.97.7600.000.000.00000</v>
          </cell>
          <cell r="F192" t="str">
            <v>Postage</v>
          </cell>
          <cell r="G192">
            <v>1132.53</v>
          </cell>
          <cell r="H192">
            <v>189.15</v>
          </cell>
          <cell r="I192">
            <v>1321.68</v>
          </cell>
          <cell r="K192">
            <v>1321.68</v>
          </cell>
          <cell r="L192">
            <v>189.15</v>
          </cell>
        </row>
        <row r="193">
          <cell r="D193">
            <v>7600</v>
          </cell>
          <cell r="E193" t="str">
            <v>401.7001.97.7650.000.000.00000</v>
          </cell>
          <cell r="F193" t="str">
            <v>Dues &amp; Subscriptions</v>
          </cell>
          <cell r="G193">
            <v>7526.86</v>
          </cell>
          <cell r="H193">
            <v>453.68</v>
          </cell>
          <cell r="I193">
            <v>7980.54</v>
          </cell>
          <cell r="K193">
            <v>7980.54</v>
          </cell>
          <cell r="L193">
            <v>453.68</v>
          </cell>
        </row>
        <row r="194">
          <cell r="D194">
            <v>7800</v>
          </cell>
          <cell r="E194" t="str">
            <v>401.7001.97.7800.000.000.00000</v>
          </cell>
          <cell r="F194" t="str">
            <v>Depreciation</v>
          </cell>
          <cell r="G194">
            <v>32535.96</v>
          </cell>
          <cell r="H194">
            <v>1797.2</v>
          </cell>
          <cell r="I194">
            <v>34333.160000000003</v>
          </cell>
          <cell r="K194">
            <v>34333.160000000003</v>
          </cell>
          <cell r="L194">
            <v>1797.2</v>
          </cell>
        </row>
        <row r="195">
          <cell r="D195">
            <v>7820</v>
          </cell>
          <cell r="E195" t="str">
            <v>401.7001.97.7820.000.000.00000</v>
          </cell>
          <cell r="F195" t="str">
            <v>Bad Debt</v>
          </cell>
          <cell r="G195">
            <v>-36061.22</v>
          </cell>
          <cell r="H195">
            <v>3776.45</v>
          </cell>
          <cell r="I195">
            <v>-32284.77</v>
          </cell>
          <cell r="K195">
            <v>-32284.77</v>
          </cell>
          <cell r="L195">
            <v>3776.45</v>
          </cell>
        </row>
        <row r="196">
          <cell r="D196">
            <v>7600</v>
          </cell>
          <cell r="E196" t="str">
            <v>401.7001.97.7905.000.000.00000</v>
          </cell>
          <cell r="F196" t="str">
            <v>Miscellaneous Expense</v>
          </cell>
          <cell r="G196">
            <v>15767.96</v>
          </cell>
          <cell r="H196">
            <v>-230.76</v>
          </cell>
          <cell r="I196">
            <v>15537.2</v>
          </cell>
          <cell r="K196">
            <v>15537.2</v>
          </cell>
          <cell r="L196">
            <v>-230.76</v>
          </cell>
        </row>
        <row r="197">
          <cell r="D197">
            <v>7600</v>
          </cell>
          <cell r="E197" t="str">
            <v>401.7001.97.7910.000.000.00000</v>
          </cell>
          <cell r="F197" t="str">
            <v>Realized/Unrealized Gain/Loss</v>
          </cell>
          <cell r="G197">
            <v>-1010.86</v>
          </cell>
          <cell r="H197">
            <v>-396.77</v>
          </cell>
          <cell r="I197">
            <v>-1407.63</v>
          </cell>
          <cell r="K197">
            <v>-1407.63</v>
          </cell>
          <cell r="L197">
            <v>-396.77</v>
          </cell>
        </row>
        <row r="198">
          <cell r="D198">
            <v>7800</v>
          </cell>
          <cell r="E198" t="str">
            <v>401.7001.97.7992.000.000.00000</v>
          </cell>
          <cell r="F198" t="str">
            <v>IT Allocation (Depreciation)</v>
          </cell>
          <cell r="G198">
            <v>12368.8</v>
          </cell>
          <cell r="H198">
            <v>1836.43</v>
          </cell>
          <cell r="I198">
            <v>14205.23</v>
          </cell>
          <cell r="K198">
            <v>14205.23</v>
          </cell>
          <cell r="L198">
            <v>1836.43</v>
          </cell>
        </row>
        <row r="199">
          <cell r="D199">
            <v>7999</v>
          </cell>
          <cell r="E199" t="str">
            <v>401.7001.97.7993.000.000.00000</v>
          </cell>
          <cell r="F199" t="str">
            <v>LTL Allocation</v>
          </cell>
          <cell r="G199">
            <v>90</v>
          </cell>
          <cell r="H199">
            <v>30</v>
          </cell>
          <cell r="I199">
            <v>120</v>
          </cell>
          <cell r="K199">
            <v>120</v>
          </cell>
          <cell r="L199">
            <v>30</v>
          </cell>
        </row>
        <row r="200">
          <cell r="D200">
            <v>7520</v>
          </cell>
          <cell r="E200" t="str">
            <v>401.7001.97.7995.000.000.00000</v>
          </cell>
          <cell r="F200" t="str">
            <v>Recruiting Allocation</v>
          </cell>
          <cell r="G200">
            <v>1500</v>
          </cell>
          <cell r="H200">
            <v>0</v>
          </cell>
          <cell r="I200">
            <v>1500</v>
          </cell>
          <cell r="K200">
            <v>1500</v>
          </cell>
          <cell r="L200">
            <v>0</v>
          </cell>
        </row>
        <row r="201">
          <cell r="D201">
            <v>7530</v>
          </cell>
          <cell r="E201" t="str">
            <v>401.7001.97.7996.000.000.00000</v>
          </cell>
          <cell r="F201" t="str">
            <v>Training Allocation</v>
          </cell>
          <cell r="G201">
            <v>2500</v>
          </cell>
          <cell r="H201">
            <v>0</v>
          </cell>
          <cell r="I201">
            <v>2500</v>
          </cell>
          <cell r="K201">
            <v>2500</v>
          </cell>
          <cell r="L201">
            <v>0</v>
          </cell>
        </row>
        <row r="202">
          <cell r="D202">
            <v>7510</v>
          </cell>
          <cell r="E202" t="str">
            <v>401.7001.97.7997.000.000.00000</v>
          </cell>
          <cell r="F202" t="str">
            <v>IT Allocation (Purch Srv)</v>
          </cell>
          <cell r="G202">
            <v>77021.61</v>
          </cell>
          <cell r="H202">
            <v>8332.7099999999991</v>
          </cell>
          <cell r="I202">
            <v>85354.32</v>
          </cell>
          <cell r="K202">
            <v>85354.32</v>
          </cell>
          <cell r="L202">
            <v>8332.7099999999991</v>
          </cell>
        </row>
        <row r="203">
          <cell r="D203">
            <v>7999</v>
          </cell>
          <cell r="E203" t="str">
            <v>401.7001.97.7998.000.000.00000</v>
          </cell>
          <cell r="F203" t="str">
            <v>FABP Allocation</v>
          </cell>
          <cell r="G203">
            <v>12936</v>
          </cell>
          <cell r="H203">
            <v>2450</v>
          </cell>
          <cell r="I203">
            <v>15386</v>
          </cell>
          <cell r="K203">
            <v>15386</v>
          </cell>
          <cell r="L203">
            <v>2450</v>
          </cell>
        </row>
        <row r="204">
          <cell r="D204">
            <v>7999</v>
          </cell>
          <cell r="E204" t="str">
            <v>401.7001.97.7999.000.000.00000</v>
          </cell>
          <cell r="F204" t="str">
            <v>G&amp;A Allocation</v>
          </cell>
          <cell r="G204">
            <v>2671.26</v>
          </cell>
          <cell r="H204">
            <v>765</v>
          </cell>
          <cell r="I204">
            <v>3436.26</v>
          </cell>
          <cell r="K204">
            <v>3436.26</v>
          </cell>
          <cell r="L204">
            <v>765</v>
          </cell>
        </row>
        <row r="205">
          <cell r="D205">
            <v>8910</v>
          </cell>
          <cell r="E205" t="str">
            <v>401.7001.97.8910.000.000.00000</v>
          </cell>
          <cell r="F205" t="str">
            <v>Interest Expense</v>
          </cell>
          <cell r="G205">
            <v>159.21</v>
          </cell>
          <cell r="H205">
            <v>0</v>
          </cell>
          <cell r="I205">
            <v>159.21</v>
          </cell>
          <cell r="K205">
            <v>159.21</v>
          </cell>
          <cell r="L205">
            <v>0</v>
          </cell>
        </row>
        <row r="206">
          <cell r="D206">
            <v>8001</v>
          </cell>
          <cell r="E206" t="str">
            <v>401.7001.97.8920.000.000.00000</v>
          </cell>
          <cell r="F206" t="str">
            <v>Bank Service Charges</v>
          </cell>
          <cell r="G206">
            <v>19447.900000000001</v>
          </cell>
          <cell r="H206">
            <v>830.56</v>
          </cell>
          <cell r="I206">
            <v>20278.46</v>
          </cell>
          <cell r="K206">
            <v>20278.46</v>
          </cell>
          <cell r="L206">
            <v>830.56</v>
          </cell>
        </row>
        <row r="207">
          <cell r="D207">
            <v>8001</v>
          </cell>
          <cell r="E207" t="str">
            <v>401.7001.97.8925.000.000.00000</v>
          </cell>
          <cell r="F207" t="str">
            <v>Interest Revenue</v>
          </cell>
          <cell r="G207">
            <v>-58.55</v>
          </cell>
          <cell r="H207">
            <v>-7.7</v>
          </cell>
          <cell r="I207">
            <v>-66.25</v>
          </cell>
          <cell r="K207">
            <v>-66.25</v>
          </cell>
          <cell r="L207">
            <v>-7.7</v>
          </cell>
        </row>
        <row r="208">
          <cell r="D208">
            <v>8106</v>
          </cell>
          <cell r="E208" t="str">
            <v>401.7001.97.8990.000.000.00000</v>
          </cell>
          <cell r="F208" t="str">
            <v>Federal Tax Provision</v>
          </cell>
          <cell r="G208">
            <v>-9451.61</v>
          </cell>
          <cell r="H208">
            <v>0</v>
          </cell>
          <cell r="I208">
            <v>-9451.61</v>
          </cell>
          <cell r="K208">
            <v>-9451.61</v>
          </cell>
          <cell r="L208">
            <v>0</v>
          </cell>
        </row>
        <row r="209">
          <cell r="D209">
            <v>8101</v>
          </cell>
          <cell r="E209" t="str">
            <v>401.7001.97.8994.000.000.00000</v>
          </cell>
          <cell r="F209" t="str">
            <v>Other Taxes</v>
          </cell>
          <cell r="G209">
            <v>2181.09</v>
          </cell>
          <cell r="H209">
            <v>104.67</v>
          </cell>
          <cell r="I209">
            <v>2285.7600000000002</v>
          </cell>
          <cell r="K209">
            <v>2285.7600000000002</v>
          </cell>
          <cell r="L209">
            <v>104.67</v>
          </cell>
        </row>
        <row r="210">
          <cell r="D210">
            <v>7600</v>
          </cell>
          <cell r="E210" t="str">
            <v>401.7002.40.7911.000.000.00000</v>
          </cell>
          <cell r="F210" t="str">
            <v>Exchange Gain/Loss Revaluation</v>
          </cell>
          <cell r="G210">
            <v>1575.16</v>
          </cell>
          <cell r="H210">
            <v>0</v>
          </cell>
          <cell r="I210">
            <v>1575.16</v>
          </cell>
          <cell r="K210">
            <v>1575.16</v>
          </cell>
          <cell r="L210">
            <v>0</v>
          </cell>
        </row>
        <row r="211">
          <cell r="D211">
            <v>4022</v>
          </cell>
          <cell r="E211" t="str">
            <v>401.7002.97.4020.000.000.00000</v>
          </cell>
          <cell r="F211" t="str">
            <v>Brokerage Revenue</v>
          </cell>
          <cell r="G211">
            <v>-11738627.460000001</v>
          </cell>
          <cell r="H211">
            <v>-1013180.91</v>
          </cell>
          <cell r="I211">
            <v>-12751808.369999999</v>
          </cell>
          <cell r="K211">
            <v>-12751808.369999999</v>
          </cell>
          <cell r="L211">
            <v>-1013180.91</v>
          </cell>
        </row>
        <row r="212">
          <cell r="D212">
            <v>4022</v>
          </cell>
          <cell r="E212" t="str">
            <v>401.7002.97.4021.000.000.00000</v>
          </cell>
          <cell r="F212" t="str">
            <v>Fuel Surcharge Brokerage</v>
          </cell>
          <cell r="G212">
            <v>-330934.40999999997</v>
          </cell>
          <cell r="H212">
            <v>-7767.28</v>
          </cell>
          <cell r="I212">
            <v>-338701.69</v>
          </cell>
          <cell r="K212">
            <v>-338701.69</v>
          </cell>
          <cell r="L212">
            <v>-7767.28</v>
          </cell>
        </row>
        <row r="213">
          <cell r="D213">
            <v>4090</v>
          </cell>
          <cell r="E213" t="str">
            <v>401.7002.97.4090.000.000.00000</v>
          </cell>
          <cell r="F213" t="str">
            <v>Adjustments to Revenue</v>
          </cell>
          <cell r="G213">
            <v>-13507.37</v>
          </cell>
          <cell r="H213">
            <v>55.26</v>
          </cell>
          <cell r="I213">
            <v>-13452.11</v>
          </cell>
          <cell r="K213">
            <v>-13452.11</v>
          </cell>
          <cell r="L213">
            <v>55.26</v>
          </cell>
        </row>
        <row r="214">
          <cell r="D214">
            <v>4100</v>
          </cell>
          <cell r="E214" t="str">
            <v>401.7002.97.4100.000.000.00000</v>
          </cell>
          <cell r="F214" t="str">
            <v>Other Revenue</v>
          </cell>
          <cell r="G214">
            <v>-808.58</v>
          </cell>
          <cell r="H214">
            <v>0</v>
          </cell>
          <cell r="I214">
            <v>-808.58</v>
          </cell>
          <cell r="K214">
            <v>-808.58</v>
          </cell>
          <cell r="L214">
            <v>0</v>
          </cell>
        </row>
        <row r="215">
          <cell r="D215">
            <v>4100</v>
          </cell>
          <cell r="E215" t="str">
            <v>401.7002.97.4500.000.000.00000</v>
          </cell>
          <cell r="F215" t="str">
            <v>Shippers Insurance Revenue</v>
          </cell>
          <cell r="G215">
            <v>-1183.92</v>
          </cell>
          <cell r="H215">
            <v>0</v>
          </cell>
          <cell r="I215">
            <v>-1183.92</v>
          </cell>
          <cell r="K215">
            <v>-1183.92</v>
          </cell>
          <cell r="L215">
            <v>0</v>
          </cell>
        </row>
        <row r="216">
          <cell r="D216">
            <v>5020</v>
          </cell>
          <cell r="E216" t="str">
            <v>401.7002.97.5020.000.000.00000</v>
          </cell>
          <cell r="F216" t="str">
            <v>Brokerage Transportation</v>
          </cell>
          <cell r="G216">
            <v>10251043.49</v>
          </cell>
          <cell r="H216">
            <v>852629.26</v>
          </cell>
          <cell r="I216">
            <v>11103672.75</v>
          </cell>
          <cell r="K216">
            <v>11103672.75</v>
          </cell>
          <cell r="L216">
            <v>852629.26</v>
          </cell>
        </row>
        <row r="217">
          <cell r="D217">
            <v>5020</v>
          </cell>
          <cell r="E217" t="str">
            <v>401.7002.97.5021.000.000.00000</v>
          </cell>
          <cell r="F217" t="str">
            <v>Fuel Surcharge Brokerage</v>
          </cell>
          <cell r="G217">
            <v>11955.49</v>
          </cell>
          <cell r="H217">
            <v>0</v>
          </cell>
          <cell r="I217">
            <v>11955.49</v>
          </cell>
          <cell r="K217">
            <v>11955.49</v>
          </cell>
          <cell r="L217">
            <v>0</v>
          </cell>
        </row>
        <row r="218">
          <cell r="D218">
            <v>5500</v>
          </cell>
          <cell r="E218" t="str">
            <v>401.7002.97.5160.000.000.00000</v>
          </cell>
          <cell r="F218" t="str">
            <v>Brokerage Adjustments</v>
          </cell>
          <cell r="G218">
            <v>217.89</v>
          </cell>
          <cell r="H218">
            <v>0</v>
          </cell>
          <cell r="I218">
            <v>217.89</v>
          </cell>
          <cell r="K218">
            <v>217.89</v>
          </cell>
          <cell r="L218">
            <v>0</v>
          </cell>
        </row>
        <row r="219">
          <cell r="D219">
            <v>5025</v>
          </cell>
          <cell r="E219" t="str">
            <v>401.7002.97.5290.000.000.00000</v>
          </cell>
          <cell r="F219" t="str">
            <v>Comdata Fee</v>
          </cell>
          <cell r="G219">
            <v>-0.05</v>
          </cell>
          <cell r="H219">
            <v>0</v>
          </cell>
          <cell r="I219">
            <v>-0.05</v>
          </cell>
          <cell r="K219">
            <v>-0.05</v>
          </cell>
          <cell r="L219">
            <v>0</v>
          </cell>
        </row>
        <row r="220">
          <cell r="D220">
            <v>5025</v>
          </cell>
          <cell r="E220" t="str">
            <v>401.7002.97.5291.000.000.00000</v>
          </cell>
          <cell r="F220" t="str">
            <v>Quickpay fee</v>
          </cell>
          <cell r="G220">
            <v>-1496.85</v>
          </cell>
          <cell r="H220">
            <v>-336.23</v>
          </cell>
          <cell r="I220">
            <v>-1833.08</v>
          </cell>
          <cell r="K220">
            <v>-1833.08</v>
          </cell>
          <cell r="L220">
            <v>-336.23</v>
          </cell>
        </row>
        <row r="221">
          <cell r="D221">
            <v>7040</v>
          </cell>
          <cell r="E221" t="str">
            <v>401.7002.97.7040.000.000.00000</v>
          </cell>
          <cell r="F221" t="str">
            <v>Payroll Expense</v>
          </cell>
          <cell r="G221">
            <v>1241467.44</v>
          </cell>
          <cell r="H221">
            <v>102946.24000000001</v>
          </cell>
          <cell r="I221">
            <v>1344413.68</v>
          </cell>
          <cell r="K221">
            <v>1344413.68</v>
          </cell>
          <cell r="L221">
            <v>102946.24000000001</v>
          </cell>
        </row>
        <row r="222">
          <cell r="D222">
            <v>7040</v>
          </cell>
          <cell r="E222" t="str">
            <v>401.7002.97.7043.000.000.00000</v>
          </cell>
          <cell r="F222" t="str">
            <v>Bonus Expense</v>
          </cell>
          <cell r="G222">
            <v>4999.9799999999996</v>
          </cell>
          <cell r="H222">
            <v>1860.77</v>
          </cell>
          <cell r="I222">
            <v>6860.75</v>
          </cell>
          <cell r="K222">
            <v>6860.75</v>
          </cell>
          <cell r="L222">
            <v>1860.77</v>
          </cell>
        </row>
        <row r="223">
          <cell r="D223">
            <v>7045</v>
          </cell>
          <cell r="E223" t="str">
            <v>401.7002.97.7045.000.000.00000</v>
          </cell>
          <cell r="F223" t="str">
            <v>Commissions</v>
          </cell>
          <cell r="G223">
            <v>20502.22</v>
          </cell>
          <cell r="H223">
            <v>-157.49</v>
          </cell>
          <cell r="I223">
            <v>20344.73</v>
          </cell>
          <cell r="K223">
            <v>20344.73</v>
          </cell>
          <cell r="L223">
            <v>-157.49</v>
          </cell>
        </row>
        <row r="224">
          <cell r="D224">
            <v>7050</v>
          </cell>
          <cell r="E224" t="str">
            <v>401.7002.97.7055.000.000.00000</v>
          </cell>
          <cell r="F224" t="str">
            <v>FICA</v>
          </cell>
          <cell r="G224">
            <v>63126.23</v>
          </cell>
          <cell r="H224">
            <v>0</v>
          </cell>
          <cell r="I224">
            <v>63126.23</v>
          </cell>
          <cell r="K224">
            <v>63126.23</v>
          </cell>
          <cell r="L224">
            <v>0</v>
          </cell>
        </row>
        <row r="225">
          <cell r="D225">
            <v>7050</v>
          </cell>
          <cell r="E225" t="str">
            <v>401.7002.97.7057.000.000.00000</v>
          </cell>
          <cell r="F225" t="str">
            <v>CAD employer taxes</v>
          </cell>
          <cell r="G225">
            <v>36099.53</v>
          </cell>
          <cell r="H225">
            <v>15652.72</v>
          </cell>
          <cell r="I225">
            <v>51752.25</v>
          </cell>
          <cell r="K225">
            <v>51752.25</v>
          </cell>
          <cell r="L225">
            <v>15652.72</v>
          </cell>
        </row>
        <row r="226">
          <cell r="D226">
            <v>7600</v>
          </cell>
          <cell r="E226" t="str">
            <v>401.7002.97.7060.000.000.00000</v>
          </cell>
          <cell r="F226" t="str">
            <v>Other Employee Expenses</v>
          </cell>
          <cell r="G226">
            <v>176.32</v>
          </cell>
          <cell r="H226">
            <v>0</v>
          </cell>
          <cell r="I226">
            <v>176.32</v>
          </cell>
          <cell r="K226">
            <v>176.32</v>
          </cell>
          <cell r="L226">
            <v>0</v>
          </cell>
        </row>
        <row r="227">
          <cell r="D227">
            <v>7050</v>
          </cell>
          <cell r="E227" t="str">
            <v>401.7002.97.7075.000.000.00000</v>
          </cell>
          <cell r="F227" t="str">
            <v>Unemployment Taxes</v>
          </cell>
          <cell r="G227">
            <v>73355.12</v>
          </cell>
          <cell r="H227">
            <v>0</v>
          </cell>
          <cell r="I227">
            <v>73355.12</v>
          </cell>
          <cell r="K227">
            <v>73355.12</v>
          </cell>
          <cell r="L227">
            <v>0</v>
          </cell>
        </row>
        <row r="228">
          <cell r="D228">
            <v>7050</v>
          </cell>
          <cell r="E228" t="str">
            <v>401.7002.97.7085.000.000.00000</v>
          </cell>
          <cell r="F228" t="str">
            <v>Workers Compensation</v>
          </cell>
          <cell r="G228">
            <v>828.31</v>
          </cell>
          <cell r="H228">
            <v>0</v>
          </cell>
          <cell r="I228">
            <v>828.31</v>
          </cell>
          <cell r="K228">
            <v>828.31</v>
          </cell>
          <cell r="L228">
            <v>0</v>
          </cell>
        </row>
        <row r="229">
          <cell r="D229">
            <v>7050</v>
          </cell>
          <cell r="E229" t="str">
            <v>401.7002.97.7095.000.000.00000</v>
          </cell>
          <cell r="F229" t="str">
            <v>Life Insurance</v>
          </cell>
          <cell r="G229">
            <v>15865.38</v>
          </cell>
          <cell r="H229">
            <v>3061.73</v>
          </cell>
          <cell r="I229">
            <v>18927.11</v>
          </cell>
          <cell r="K229">
            <v>18927.11</v>
          </cell>
          <cell r="L229">
            <v>3061.73</v>
          </cell>
        </row>
        <row r="230">
          <cell r="D230">
            <v>7101</v>
          </cell>
          <cell r="E230" t="str">
            <v>401.7002.97.7140.000.000.00000</v>
          </cell>
          <cell r="F230" t="str">
            <v>Leased equipment</v>
          </cell>
          <cell r="G230">
            <v>3331.52</v>
          </cell>
          <cell r="H230">
            <v>805.87</v>
          </cell>
          <cell r="I230">
            <v>4137.3900000000003</v>
          </cell>
          <cell r="K230">
            <v>4137.3900000000003</v>
          </cell>
          <cell r="L230">
            <v>805.87</v>
          </cell>
        </row>
        <row r="231">
          <cell r="D231">
            <v>7200</v>
          </cell>
          <cell r="E231" t="str">
            <v>401.7002.97.7210.000.000.00000</v>
          </cell>
          <cell r="F231" t="str">
            <v>Supplies</v>
          </cell>
          <cell r="G231">
            <v>15504.57</v>
          </cell>
          <cell r="H231">
            <v>1579.51</v>
          </cell>
          <cell r="I231">
            <v>17084.080000000002</v>
          </cell>
          <cell r="K231">
            <v>17084.080000000002</v>
          </cell>
          <cell r="L231">
            <v>1579.51</v>
          </cell>
        </row>
        <row r="232">
          <cell r="D232">
            <v>7211</v>
          </cell>
          <cell r="E232" t="str">
            <v>401.7002.97.7211.000.000.00000</v>
          </cell>
          <cell r="F232" t="str">
            <v>IT Supplies</v>
          </cell>
          <cell r="G232">
            <v>20984.73</v>
          </cell>
          <cell r="H232">
            <v>0</v>
          </cell>
          <cell r="I232">
            <v>20984.73</v>
          </cell>
          <cell r="K232">
            <v>20984.73</v>
          </cell>
          <cell r="L232">
            <v>0</v>
          </cell>
        </row>
        <row r="233">
          <cell r="D233">
            <v>7200</v>
          </cell>
          <cell r="E233" t="str">
            <v>401.7002.97.7220.000.000.00000</v>
          </cell>
          <cell r="F233" t="str">
            <v>Promotional Supplies</v>
          </cell>
          <cell r="G233">
            <v>1817.72</v>
          </cell>
          <cell r="H233">
            <v>0</v>
          </cell>
          <cell r="I233">
            <v>1817.72</v>
          </cell>
          <cell r="K233">
            <v>1817.72</v>
          </cell>
          <cell r="L233">
            <v>0</v>
          </cell>
        </row>
        <row r="234">
          <cell r="D234">
            <v>7250</v>
          </cell>
          <cell r="E234" t="str">
            <v>401.7002.97.7230.000.000.00000</v>
          </cell>
          <cell r="F234" t="str">
            <v>Recruiting</v>
          </cell>
          <cell r="G234">
            <v>1019.92</v>
          </cell>
          <cell r="H234">
            <v>0</v>
          </cell>
          <cell r="I234">
            <v>1019.92</v>
          </cell>
          <cell r="K234">
            <v>1019.92</v>
          </cell>
          <cell r="L234">
            <v>0</v>
          </cell>
        </row>
        <row r="235">
          <cell r="D235">
            <v>7600</v>
          </cell>
          <cell r="E235" t="str">
            <v>401.7002.97.7240.000.000.00000</v>
          </cell>
          <cell r="F235" t="str">
            <v>Advertising &amp; Marketing</v>
          </cell>
          <cell r="G235">
            <v>151.12</v>
          </cell>
          <cell r="H235">
            <v>0</v>
          </cell>
          <cell r="I235">
            <v>151.12</v>
          </cell>
          <cell r="K235">
            <v>151.12</v>
          </cell>
          <cell r="L235">
            <v>0</v>
          </cell>
        </row>
        <row r="236">
          <cell r="D236">
            <v>7250</v>
          </cell>
          <cell r="E236" t="str">
            <v>401.7002.97.7250.000.000.00000</v>
          </cell>
          <cell r="F236" t="str">
            <v>Purchased Services</v>
          </cell>
          <cell r="G236">
            <v>16008.56</v>
          </cell>
          <cell r="H236">
            <v>1095.1199999999999</v>
          </cell>
          <cell r="I236">
            <v>17103.68</v>
          </cell>
          <cell r="K236">
            <v>17103.68</v>
          </cell>
          <cell r="L236">
            <v>1095.1199999999999</v>
          </cell>
        </row>
        <row r="237">
          <cell r="D237">
            <v>7251</v>
          </cell>
          <cell r="E237" t="str">
            <v>401.7002.97.7251.000.000.00000</v>
          </cell>
          <cell r="F237" t="str">
            <v>IT Purchased Services</v>
          </cell>
          <cell r="G237">
            <v>10981.51</v>
          </cell>
          <cell r="H237">
            <v>2021.28</v>
          </cell>
          <cell r="I237">
            <v>13002.79</v>
          </cell>
          <cell r="K237">
            <v>13002.79</v>
          </cell>
          <cell r="L237">
            <v>2021.28</v>
          </cell>
        </row>
        <row r="238">
          <cell r="D238">
            <v>7250</v>
          </cell>
          <cell r="E238" t="str">
            <v>401.7002.97.7255.000.000.00000</v>
          </cell>
          <cell r="F238" t="str">
            <v>1099 Commissions</v>
          </cell>
          <cell r="G238">
            <v>0</v>
          </cell>
          <cell r="H238">
            <v>2363.7199999999998</v>
          </cell>
          <cell r="I238">
            <v>2363.7199999999998</v>
          </cell>
          <cell r="K238">
            <v>2363.7199999999998</v>
          </cell>
          <cell r="L238">
            <v>2363.7199999999998</v>
          </cell>
        </row>
        <row r="239">
          <cell r="D239">
            <v>7600</v>
          </cell>
          <cell r="E239" t="str">
            <v>401.7002.97.7270.000.000.00000</v>
          </cell>
          <cell r="F239" t="str">
            <v>Driver Incentives</v>
          </cell>
          <cell r="G239">
            <v>575.41999999999996</v>
          </cell>
          <cell r="H239">
            <v>0</v>
          </cell>
          <cell r="I239">
            <v>575.41999999999996</v>
          </cell>
          <cell r="K239">
            <v>575.41999999999996</v>
          </cell>
          <cell r="L239">
            <v>0</v>
          </cell>
        </row>
        <row r="240">
          <cell r="D240">
            <v>7300</v>
          </cell>
          <cell r="E240" t="str">
            <v>401.7002.97.7300.000.000.00000</v>
          </cell>
          <cell r="F240" t="str">
            <v>Travel Expense &amp; Lodging</v>
          </cell>
          <cell r="G240">
            <v>12005.3</v>
          </cell>
          <cell r="H240">
            <v>0</v>
          </cell>
          <cell r="I240">
            <v>12005.3</v>
          </cell>
          <cell r="K240">
            <v>12005.3</v>
          </cell>
          <cell r="L240">
            <v>0</v>
          </cell>
        </row>
        <row r="241">
          <cell r="D241">
            <v>7300</v>
          </cell>
          <cell r="E241" t="str">
            <v>401.7002.97.7302.000.000.00000</v>
          </cell>
          <cell r="F241" t="str">
            <v>Parking/Ground Transp/Tolls</v>
          </cell>
          <cell r="G241">
            <v>146.12</v>
          </cell>
          <cell r="H241">
            <v>-14.5</v>
          </cell>
          <cell r="I241">
            <v>131.62</v>
          </cell>
          <cell r="K241">
            <v>131.62</v>
          </cell>
          <cell r="L241">
            <v>-14.5</v>
          </cell>
        </row>
        <row r="242">
          <cell r="D242">
            <v>7300</v>
          </cell>
          <cell r="E242" t="str">
            <v>401.7002.97.7303.000.000.00000</v>
          </cell>
          <cell r="F242" t="str">
            <v>Auto: Gas/Mileage</v>
          </cell>
          <cell r="G242">
            <v>3984.14</v>
          </cell>
          <cell r="H242">
            <v>-481.62</v>
          </cell>
          <cell r="I242">
            <v>3502.52</v>
          </cell>
          <cell r="K242">
            <v>3502.52</v>
          </cell>
          <cell r="L242">
            <v>-481.62</v>
          </cell>
        </row>
        <row r="243">
          <cell r="D243">
            <v>7300</v>
          </cell>
          <cell r="E243" t="str">
            <v>401.7002.97.7304.000.000.00000</v>
          </cell>
          <cell r="F243" t="str">
            <v>Hotel</v>
          </cell>
          <cell r="G243">
            <v>281.37</v>
          </cell>
          <cell r="H243">
            <v>0</v>
          </cell>
          <cell r="I243">
            <v>281.37</v>
          </cell>
          <cell r="K243">
            <v>281.37</v>
          </cell>
          <cell r="L243">
            <v>0</v>
          </cell>
        </row>
        <row r="244">
          <cell r="D244">
            <v>7300</v>
          </cell>
          <cell r="E244" t="str">
            <v>401.7002.97.7305.000.000.00000</v>
          </cell>
          <cell r="F244" t="str">
            <v>Airfare &amp; Fees</v>
          </cell>
          <cell r="G244">
            <v>1735.15</v>
          </cell>
          <cell r="H244">
            <v>-52</v>
          </cell>
          <cell r="I244">
            <v>1683.15</v>
          </cell>
          <cell r="K244">
            <v>1683.15</v>
          </cell>
          <cell r="L244">
            <v>-52</v>
          </cell>
        </row>
        <row r="245">
          <cell r="D245">
            <v>7300</v>
          </cell>
          <cell r="E245" t="str">
            <v>401.7002.97.7310.000.000.00000</v>
          </cell>
          <cell r="F245" t="str">
            <v>Entertainment</v>
          </cell>
          <cell r="G245">
            <v>1419.46</v>
          </cell>
          <cell r="H245">
            <v>0</v>
          </cell>
          <cell r="I245">
            <v>1419.46</v>
          </cell>
          <cell r="K245">
            <v>1419.46</v>
          </cell>
          <cell r="L245">
            <v>0</v>
          </cell>
        </row>
        <row r="246">
          <cell r="D246">
            <v>7300</v>
          </cell>
          <cell r="E246" t="str">
            <v>401.7002.97.7320.000.000.00000</v>
          </cell>
          <cell r="F246" t="str">
            <v>Meals</v>
          </cell>
          <cell r="G246">
            <v>2368.39</v>
          </cell>
          <cell r="H246">
            <v>0</v>
          </cell>
          <cell r="I246">
            <v>2368.39</v>
          </cell>
          <cell r="K246">
            <v>2368.39</v>
          </cell>
          <cell r="L246">
            <v>0</v>
          </cell>
        </row>
        <row r="247">
          <cell r="D247">
            <v>7300</v>
          </cell>
          <cell r="E247" t="str">
            <v>401.7002.97.7321.000.000.00000</v>
          </cell>
          <cell r="F247" t="str">
            <v>Breakfast</v>
          </cell>
          <cell r="G247">
            <v>19.3</v>
          </cell>
          <cell r="H247">
            <v>0</v>
          </cell>
          <cell r="I247">
            <v>19.3</v>
          </cell>
          <cell r="K247">
            <v>19.3</v>
          </cell>
          <cell r="L247">
            <v>0</v>
          </cell>
        </row>
        <row r="248">
          <cell r="D248">
            <v>7300</v>
          </cell>
          <cell r="E248" t="str">
            <v>401.7002.97.7322.000.000.00000</v>
          </cell>
          <cell r="F248" t="str">
            <v>Lunch</v>
          </cell>
          <cell r="G248">
            <v>32.06</v>
          </cell>
          <cell r="H248">
            <v>0</v>
          </cell>
          <cell r="I248">
            <v>32.06</v>
          </cell>
          <cell r="K248">
            <v>32.06</v>
          </cell>
          <cell r="L248">
            <v>0</v>
          </cell>
        </row>
        <row r="249">
          <cell r="D249">
            <v>7300</v>
          </cell>
          <cell r="E249" t="str">
            <v>401.7002.97.7323.000.000.00000</v>
          </cell>
          <cell r="F249" t="str">
            <v>Dinner</v>
          </cell>
          <cell r="G249">
            <v>478.75</v>
          </cell>
          <cell r="H249">
            <v>-155.01</v>
          </cell>
          <cell r="I249">
            <v>323.74</v>
          </cell>
          <cell r="K249">
            <v>323.74</v>
          </cell>
          <cell r="L249">
            <v>-155.01</v>
          </cell>
        </row>
        <row r="250">
          <cell r="D250">
            <v>7300</v>
          </cell>
          <cell r="E250" t="str">
            <v>401.7002.97.7324.000.000.00000</v>
          </cell>
          <cell r="F250" t="str">
            <v>Snacks/Beverages</v>
          </cell>
          <cell r="G250">
            <v>106.47</v>
          </cell>
          <cell r="H250">
            <v>-35.85</v>
          </cell>
          <cell r="I250">
            <v>70.62</v>
          </cell>
          <cell r="K250">
            <v>70.62</v>
          </cell>
          <cell r="L250">
            <v>-35.85</v>
          </cell>
        </row>
        <row r="251">
          <cell r="D251">
            <v>7300</v>
          </cell>
          <cell r="E251" t="str">
            <v>401.7002.97.7325.000.000.00000</v>
          </cell>
          <cell r="F251" t="str">
            <v>Business Meal</v>
          </cell>
          <cell r="G251">
            <v>360.03</v>
          </cell>
          <cell r="H251">
            <v>0</v>
          </cell>
          <cell r="I251">
            <v>360.03</v>
          </cell>
          <cell r="K251">
            <v>360.03</v>
          </cell>
          <cell r="L251">
            <v>0</v>
          </cell>
        </row>
        <row r="252">
          <cell r="D252">
            <v>7330</v>
          </cell>
          <cell r="E252" t="str">
            <v>401.7002.97.7330.000.000.00000</v>
          </cell>
          <cell r="F252" t="str">
            <v>Data and Telecommunications</v>
          </cell>
          <cell r="G252">
            <v>95294.12</v>
          </cell>
          <cell r="H252">
            <v>7861.58</v>
          </cell>
          <cell r="I252">
            <v>103155.7</v>
          </cell>
          <cell r="K252">
            <v>103155.7</v>
          </cell>
          <cell r="L252">
            <v>7861.58</v>
          </cell>
        </row>
        <row r="253">
          <cell r="D253">
            <v>7400</v>
          </cell>
          <cell r="E253" t="str">
            <v>401.7002.97.7340.000.000.00000</v>
          </cell>
          <cell r="F253" t="str">
            <v>Utilities</v>
          </cell>
          <cell r="G253">
            <v>2767.12</v>
          </cell>
          <cell r="H253">
            <v>1358.94</v>
          </cell>
          <cell r="I253">
            <v>4126.0600000000004</v>
          </cell>
          <cell r="K253">
            <v>4126.0600000000004</v>
          </cell>
          <cell r="L253">
            <v>1358.94</v>
          </cell>
        </row>
        <row r="254">
          <cell r="D254">
            <v>7400</v>
          </cell>
          <cell r="E254" t="str">
            <v>401.7002.97.7400.000.000.00000</v>
          </cell>
          <cell r="F254" t="str">
            <v>Facility Rent</v>
          </cell>
          <cell r="G254">
            <v>104369.46</v>
          </cell>
          <cell r="H254">
            <v>9934.08</v>
          </cell>
          <cell r="I254">
            <v>114303.54</v>
          </cell>
          <cell r="K254">
            <v>114303.54</v>
          </cell>
          <cell r="L254">
            <v>9934.08</v>
          </cell>
        </row>
        <row r="255">
          <cell r="D255">
            <v>7400</v>
          </cell>
          <cell r="E255" t="str">
            <v>401.7002.97.7401.000.000.00000</v>
          </cell>
          <cell r="F255" t="str">
            <v>Repairs &amp; Maintenance</v>
          </cell>
          <cell r="G255">
            <v>332.35</v>
          </cell>
          <cell r="H255">
            <v>84.95</v>
          </cell>
          <cell r="I255">
            <v>417.3</v>
          </cell>
          <cell r="K255">
            <v>417.3</v>
          </cell>
          <cell r="L255">
            <v>84.95</v>
          </cell>
        </row>
        <row r="256">
          <cell r="D256">
            <v>7270</v>
          </cell>
          <cell r="E256" t="str">
            <v>401.7002.97.7510.000.000.00000</v>
          </cell>
          <cell r="F256" t="str">
            <v>Legal Fees</v>
          </cell>
          <cell r="G256">
            <v>1194.6400000000001</v>
          </cell>
          <cell r="H256">
            <v>1434.45</v>
          </cell>
          <cell r="I256">
            <v>2629.09</v>
          </cell>
          <cell r="K256">
            <v>2629.09</v>
          </cell>
          <cell r="L256">
            <v>1434.45</v>
          </cell>
        </row>
        <row r="257">
          <cell r="D257">
            <v>7260</v>
          </cell>
          <cell r="E257" t="str">
            <v>401.7002.97.7515.000.000.00000</v>
          </cell>
          <cell r="F257" t="str">
            <v>Professional &amp; Consulting</v>
          </cell>
          <cell r="G257">
            <v>1845.22</v>
          </cell>
          <cell r="H257">
            <v>0</v>
          </cell>
          <cell r="I257">
            <v>1845.22</v>
          </cell>
          <cell r="K257">
            <v>1845.22</v>
          </cell>
          <cell r="L257">
            <v>0</v>
          </cell>
        </row>
        <row r="258">
          <cell r="D258">
            <v>7560</v>
          </cell>
          <cell r="E258" t="str">
            <v>401.7002.97.7560.000.000.00000</v>
          </cell>
          <cell r="F258" t="str">
            <v>Commerical Insurance</v>
          </cell>
          <cell r="G258">
            <v>8697.24</v>
          </cell>
          <cell r="H258">
            <v>3127</v>
          </cell>
          <cell r="I258">
            <v>11824.24</v>
          </cell>
          <cell r="K258">
            <v>11824.24</v>
          </cell>
          <cell r="L258">
            <v>3127</v>
          </cell>
        </row>
        <row r="259">
          <cell r="D259">
            <v>7560</v>
          </cell>
          <cell r="E259" t="str">
            <v>401.7002.97.7562.000.000.00000</v>
          </cell>
          <cell r="F259" t="str">
            <v>Claims</v>
          </cell>
          <cell r="G259">
            <v>97318.88</v>
          </cell>
          <cell r="H259">
            <v>447.45</v>
          </cell>
          <cell r="I259">
            <v>97766.33</v>
          </cell>
          <cell r="K259">
            <v>97766.33</v>
          </cell>
          <cell r="L259">
            <v>447.45</v>
          </cell>
        </row>
        <row r="260">
          <cell r="D260">
            <v>7600</v>
          </cell>
          <cell r="E260" t="str">
            <v>401.7002.97.7600.000.000.00000</v>
          </cell>
          <cell r="F260" t="str">
            <v>Postage</v>
          </cell>
          <cell r="G260">
            <v>2180.1799999999998</v>
          </cell>
          <cell r="H260">
            <v>230.81</v>
          </cell>
          <cell r="I260">
            <v>2410.9899999999998</v>
          </cell>
          <cell r="K260">
            <v>2410.9899999999998</v>
          </cell>
          <cell r="L260">
            <v>230.81</v>
          </cell>
        </row>
        <row r="261">
          <cell r="D261">
            <v>7600</v>
          </cell>
          <cell r="E261" t="str">
            <v>401.7002.97.7650.000.000.00000</v>
          </cell>
          <cell r="F261" t="str">
            <v>Dues &amp; Subscriptions</v>
          </cell>
          <cell r="G261">
            <v>7927.22</v>
          </cell>
          <cell r="H261">
            <v>621.67999999999995</v>
          </cell>
          <cell r="I261">
            <v>8548.9</v>
          </cell>
          <cell r="K261">
            <v>8548.9</v>
          </cell>
          <cell r="L261">
            <v>621.67999999999995</v>
          </cell>
        </row>
        <row r="262">
          <cell r="D262">
            <v>7600</v>
          </cell>
          <cell r="E262" t="str">
            <v>401.7002.97.7660.000.000.00000</v>
          </cell>
          <cell r="F262" t="str">
            <v>Seminars &amp; Conferences</v>
          </cell>
          <cell r="G262">
            <v>2340.17</v>
          </cell>
          <cell r="H262">
            <v>50</v>
          </cell>
          <cell r="I262">
            <v>2390.17</v>
          </cell>
          <cell r="K262">
            <v>2390.17</v>
          </cell>
          <cell r="L262">
            <v>50</v>
          </cell>
        </row>
        <row r="263">
          <cell r="D263">
            <v>7600</v>
          </cell>
          <cell r="E263" t="str">
            <v>401.7002.97.7661.000.000.00000</v>
          </cell>
          <cell r="F263" t="str">
            <v>Training</v>
          </cell>
          <cell r="G263">
            <v>250</v>
          </cell>
          <cell r="H263">
            <v>0</v>
          </cell>
          <cell r="I263">
            <v>250</v>
          </cell>
          <cell r="K263">
            <v>250</v>
          </cell>
          <cell r="L263">
            <v>0</v>
          </cell>
        </row>
        <row r="264">
          <cell r="D264">
            <v>7800</v>
          </cell>
          <cell r="E264" t="str">
            <v>401.7002.97.7800.000.000.00000</v>
          </cell>
          <cell r="F264" t="str">
            <v>Depreciation</v>
          </cell>
          <cell r="G264">
            <v>37928.959999999999</v>
          </cell>
          <cell r="H264">
            <v>3842.71</v>
          </cell>
          <cell r="I264">
            <v>41771.67</v>
          </cell>
          <cell r="K264">
            <v>41771.67</v>
          </cell>
          <cell r="L264">
            <v>3842.71</v>
          </cell>
        </row>
        <row r="265">
          <cell r="D265">
            <v>7820</v>
          </cell>
          <cell r="E265" t="str">
            <v>401.7002.97.7820.000.000.00000</v>
          </cell>
          <cell r="F265" t="str">
            <v>Bad Debt</v>
          </cell>
          <cell r="G265">
            <v>4560.67</v>
          </cell>
          <cell r="H265">
            <v>105746.14</v>
          </cell>
          <cell r="I265">
            <v>110306.81</v>
          </cell>
          <cell r="K265">
            <v>110306.81</v>
          </cell>
          <cell r="L265">
            <v>105746.14</v>
          </cell>
        </row>
        <row r="266">
          <cell r="D266">
            <v>7600</v>
          </cell>
          <cell r="E266" t="str">
            <v>401.7002.97.7830.000.000.00000</v>
          </cell>
          <cell r="F266" t="str">
            <v>Donations</v>
          </cell>
          <cell r="G266">
            <v>399.61</v>
          </cell>
          <cell r="H266">
            <v>0</v>
          </cell>
          <cell r="I266">
            <v>399.61</v>
          </cell>
          <cell r="K266">
            <v>399.61</v>
          </cell>
          <cell r="L266">
            <v>0</v>
          </cell>
        </row>
        <row r="267">
          <cell r="D267">
            <v>7600</v>
          </cell>
          <cell r="E267" t="str">
            <v>401.7002.97.7905.000.000.00000</v>
          </cell>
          <cell r="F267" t="str">
            <v>Miscellaneous Expense</v>
          </cell>
          <cell r="G267">
            <v>598.29999999999995</v>
          </cell>
          <cell r="H267">
            <v>-520.92999999999995</v>
          </cell>
          <cell r="I267">
            <v>77.37</v>
          </cell>
          <cell r="K267">
            <v>77.37</v>
          </cell>
          <cell r="L267">
            <v>-520.92999999999995</v>
          </cell>
        </row>
        <row r="268">
          <cell r="D268">
            <v>7600</v>
          </cell>
          <cell r="E268" t="str">
            <v>401.7002.97.7910.000.000.00000</v>
          </cell>
          <cell r="F268" t="str">
            <v>Realized/Unrealized Gain/Loss</v>
          </cell>
          <cell r="G268">
            <v>10752.66</v>
          </cell>
          <cell r="H268">
            <v>-565.42999999999995</v>
          </cell>
          <cell r="I268">
            <v>10187.23</v>
          </cell>
          <cell r="K268">
            <v>10187.23</v>
          </cell>
          <cell r="L268">
            <v>-565.42999999999995</v>
          </cell>
        </row>
        <row r="269">
          <cell r="D269">
            <v>7800</v>
          </cell>
          <cell r="E269" t="str">
            <v>401.7002.97.7992.000.000.00000</v>
          </cell>
          <cell r="F269" t="str">
            <v>IT Allocation (Depreciation)</v>
          </cell>
          <cell r="G269">
            <v>12480.38</v>
          </cell>
          <cell r="H269">
            <v>1932.56</v>
          </cell>
          <cell r="I269">
            <v>14412.94</v>
          </cell>
          <cell r="K269">
            <v>14412.94</v>
          </cell>
          <cell r="L269">
            <v>1932.56</v>
          </cell>
        </row>
        <row r="270">
          <cell r="D270">
            <v>7999</v>
          </cell>
          <cell r="E270" t="str">
            <v>401.7002.97.7993.000.000.00000</v>
          </cell>
          <cell r="F270" t="str">
            <v>LTL Allocation</v>
          </cell>
          <cell r="G270">
            <v>620</v>
          </cell>
          <cell r="H270">
            <v>0</v>
          </cell>
          <cell r="I270">
            <v>620</v>
          </cell>
          <cell r="K270">
            <v>620</v>
          </cell>
          <cell r="L270">
            <v>0</v>
          </cell>
        </row>
        <row r="271">
          <cell r="D271">
            <v>7520</v>
          </cell>
          <cell r="E271" t="str">
            <v>401.7002.97.7995.000.000.00000</v>
          </cell>
          <cell r="F271" t="str">
            <v>Recruiting Allocation</v>
          </cell>
          <cell r="G271">
            <v>1500</v>
          </cell>
          <cell r="H271">
            <v>0</v>
          </cell>
          <cell r="I271">
            <v>1500</v>
          </cell>
          <cell r="K271">
            <v>1500</v>
          </cell>
          <cell r="L271">
            <v>0</v>
          </cell>
        </row>
        <row r="272">
          <cell r="D272">
            <v>7530</v>
          </cell>
          <cell r="E272" t="str">
            <v>401.7002.97.7996.000.000.00000</v>
          </cell>
          <cell r="F272" t="str">
            <v>Training Allocation</v>
          </cell>
          <cell r="G272">
            <v>2500</v>
          </cell>
          <cell r="H272">
            <v>0</v>
          </cell>
          <cell r="I272">
            <v>2500</v>
          </cell>
          <cell r="K272">
            <v>2500</v>
          </cell>
          <cell r="L272">
            <v>0</v>
          </cell>
        </row>
        <row r="273">
          <cell r="D273">
            <v>7510</v>
          </cell>
          <cell r="E273" t="str">
            <v>401.7002.97.7997.000.000.00000</v>
          </cell>
          <cell r="F273" t="str">
            <v>IT Allocation (Purch Srv)</v>
          </cell>
          <cell r="G273">
            <v>77412.759999999995</v>
          </cell>
          <cell r="H273">
            <v>8768.8700000000008</v>
          </cell>
          <cell r="I273">
            <v>86181.63</v>
          </cell>
          <cell r="K273">
            <v>86181.63</v>
          </cell>
          <cell r="L273">
            <v>8768.8700000000008</v>
          </cell>
        </row>
        <row r="274">
          <cell r="D274">
            <v>7999</v>
          </cell>
          <cell r="E274" t="str">
            <v>401.7002.97.7998.000.000.00000</v>
          </cell>
          <cell r="F274" t="str">
            <v>FABP Allocation</v>
          </cell>
          <cell r="G274">
            <v>30275</v>
          </cell>
          <cell r="H274">
            <v>4676</v>
          </cell>
          <cell r="I274">
            <v>34951</v>
          </cell>
          <cell r="K274">
            <v>34951</v>
          </cell>
          <cell r="L274">
            <v>4676</v>
          </cell>
        </row>
        <row r="275">
          <cell r="D275">
            <v>7999</v>
          </cell>
          <cell r="E275" t="str">
            <v>401.7002.97.7999.000.000.00000</v>
          </cell>
          <cell r="F275" t="str">
            <v>G&amp;A Allocation</v>
          </cell>
          <cell r="G275">
            <v>5760</v>
          </cell>
          <cell r="H275">
            <v>0</v>
          </cell>
          <cell r="I275">
            <v>5760</v>
          </cell>
          <cell r="K275">
            <v>5760</v>
          </cell>
          <cell r="L275">
            <v>0</v>
          </cell>
        </row>
        <row r="276">
          <cell r="D276">
            <v>8001</v>
          </cell>
          <cell r="E276" t="str">
            <v>401.7002.97.8920.000.000.00000</v>
          </cell>
          <cell r="F276" t="str">
            <v>Bank Service Charges</v>
          </cell>
          <cell r="G276">
            <v>15716.35</v>
          </cell>
          <cell r="H276">
            <v>501.54</v>
          </cell>
          <cell r="I276">
            <v>16217.89</v>
          </cell>
          <cell r="K276">
            <v>16217.89</v>
          </cell>
          <cell r="L276">
            <v>501.54</v>
          </cell>
        </row>
        <row r="277">
          <cell r="D277">
            <v>8001</v>
          </cell>
          <cell r="E277" t="str">
            <v>401.7002.97.8925.000.000.00000</v>
          </cell>
          <cell r="F277" t="str">
            <v>Interest Revenue</v>
          </cell>
          <cell r="G277">
            <v>-70.86</v>
          </cell>
          <cell r="H277">
            <v>-0.44</v>
          </cell>
          <cell r="I277">
            <v>-71.3</v>
          </cell>
          <cell r="K277">
            <v>-71.3</v>
          </cell>
          <cell r="L277">
            <v>-0.44</v>
          </cell>
        </row>
        <row r="278">
          <cell r="D278">
            <v>4022</v>
          </cell>
          <cell r="E278" t="str">
            <v>401.7003.97.4020.000.000.00000</v>
          </cell>
          <cell r="F278" t="str">
            <v>Brokerage Revenue</v>
          </cell>
          <cell r="G278">
            <v>-30130041.07</v>
          </cell>
          <cell r="H278">
            <v>-2819844.01</v>
          </cell>
          <cell r="I278">
            <v>-32949885.079999998</v>
          </cell>
          <cell r="K278">
            <v>-32949885.079999998</v>
          </cell>
          <cell r="L278">
            <v>-2819844.01</v>
          </cell>
        </row>
        <row r="279">
          <cell r="D279">
            <v>4022</v>
          </cell>
          <cell r="E279" t="str">
            <v>401.7003.97.4021.000.000.00000</v>
          </cell>
          <cell r="F279" t="str">
            <v>Fuel Surcharge Brokerage</v>
          </cell>
          <cell r="G279">
            <v>-2752891.51</v>
          </cell>
          <cell r="H279">
            <v>-284821.27</v>
          </cell>
          <cell r="I279">
            <v>-3037712.78</v>
          </cell>
          <cell r="K279">
            <v>-3037712.78</v>
          </cell>
          <cell r="L279">
            <v>-284821.27</v>
          </cell>
        </row>
        <row r="280">
          <cell r="D280">
            <v>4090</v>
          </cell>
          <cell r="E280" t="str">
            <v>401.7003.97.4090.000.000.00000</v>
          </cell>
          <cell r="F280" t="str">
            <v>Adjustments to Revenue</v>
          </cell>
          <cell r="G280">
            <v>-2275.5</v>
          </cell>
          <cell r="H280">
            <v>-913.98</v>
          </cell>
          <cell r="I280">
            <v>-3189.48</v>
          </cell>
          <cell r="K280">
            <v>-3189.48</v>
          </cell>
          <cell r="L280">
            <v>-913.98</v>
          </cell>
        </row>
        <row r="281">
          <cell r="D281">
            <v>4100</v>
          </cell>
          <cell r="E281" t="str">
            <v>401.7003.97.4100.000.000.00000</v>
          </cell>
          <cell r="F281" t="str">
            <v>Other Revenue</v>
          </cell>
          <cell r="G281">
            <v>-930.56</v>
          </cell>
          <cell r="H281">
            <v>0</v>
          </cell>
          <cell r="I281">
            <v>-930.56</v>
          </cell>
          <cell r="K281">
            <v>-930.56</v>
          </cell>
          <cell r="L281">
            <v>0</v>
          </cell>
        </row>
        <row r="282">
          <cell r="D282">
            <v>4100</v>
          </cell>
          <cell r="E282" t="str">
            <v>401.7003.97.4500.000.000.00000</v>
          </cell>
          <cell r="F282" t="str">
            <v>Shippers Insurance Revenue</v>
          </cell>
          <cell r="G282">
            <v>-1312</v>
          </cell>
          <cell r="H282">
            <v>-75</v>
          </cell>
          <cell r="I282">
            <v>-1387</v>
          </cell>
          <cell r="K282">
            <v>-1387</v>
          </cell>
          <cell r="L282">
            <v>-75</v>
          </cell>
        </row>
        <row r="283">
          <cell r="D283">
            <v>5020</v>
          </cell>
          <cell r="E283" t="str">
            <v>401.7003.97.5020.000.000.00000</v>
          </cell>
          <cell r="F283" t="str">
            <v>Brokerage Transportation</v>
          </cell>
          <cell r="G283">
            <v>30157370.690000001</v>
          </cell>
          <cell r="H283">
            <v>2815716.32</v>
          </cell>
          <cell r="I283">
            <v>32973087.010000002</v>
          </cell>
          <cell r="K283">
            <v>32973087.010000002</v>
          </cell>
          <cell r="L283">
            <v>2815716.32</v>
          </cell>
        </row>
        <row r="284">
          <cell r="D284">
            <v>5020</v>
          </cell>
          <cell r="E284" t="str">
            <v>401.7003.97.5021.000.000.00000</v>
          </cell>
          <cell r="F284" t="str">
            <v>Fuel Surcharge Brokerage</v>
          </cell>
          <cell r="G284">
            <v>45073.26</v>
          </cell>
          <cell r="H284">
            <v>0</v>
          </cell>
          <cell r="I284">
            <v>45073.26</v>
          </cell>
          <cell r="K284">
            <v>45073.26</v>
          </cell>
          <cell r="L284">
            <v>0</v>
          </cell>
        </row>
        <row r="285">
          <cell r="D285">
            <v>5500</v>
          </cell>
          <cell r="E285" t="str">
            <v>401.7003.97.5160.000.000.00000</v>
          </cell>
          <cell r="F285" t="str">
            <v>Brokerage Adjustments</v>
          </cell>
          <cell r="G285">
            <v>675</v>
          </cell>
          <cell r="H285">
            <v>0</v>
          </cell>
          <cell r="I285">
            <v>675</v>
          </cell>
          <cell r="K285">
            <v>675</v>
          </cell>
          <cell r="L285">
            <v>0</v>
          </cell>
        </row>
        <row r="286">
          <cell r="D286">
            <v>5025</v>
          </cell>
          <cell r="E286" t="str">
            <v>401.7003.97.5290.000.000.00000</v>
          </cell>
          <cell r="F286" t="str">
            <v>Comdata Fee</v>
          </cell>
          <cell r="G286">
            <v>-7778.82</v>
          </cell>
          <cell r="H286">
            <v>-999.43</v>
          </cell>
          <cell r="I286">
            <v>-8778.25</v>
          </cell>
          <cell r="K286">
            <v>-8778.25</v>
          </cell>
          <cell r="L286">
            <v>-999.43</v>
          </cell>
        </row>
        <row r="287">
          <cell r="D287">
            <v>5025</v>
          </cell>
          <cell r="E287" t="str">
            <v>401.7003.97.5291.000.000.00000</v>
          </cell>
          <cell r="F287" t="str">
            <v>Quickpay fee</v>
          </cell>
          <cell r="G287">
            <v>-25009.07</v>
          </cell>
          <cell r="H287">
            <v>-3921.42</v>
          </cell>
          <cell r="I287">
            <v>-28930.49</v>
          </cell>
          <cell r="K287">
            <v>-28930.49</v>
          </cell>
          <cell r="L287">
            <v>-3921.42</v>
          </cell>
        </row>
        <row r="288">
          <cell r="D288">
            <v>7040</v>
          </cell>
          <cell r="E288" t="str">
            <v>401.7003.97.7040.000.000.00000</v>
          </cell>
          <cell r="F288" t="str">
            <v>Payroll Expense</v>
          </cell>
          <cell r="G288">
            <v>1238987.83</v>
          </cell>
          <cell r="H288">
            <v>106521.2</v>
          </cell>
          <cell r="I288">
            <v>1345509.03</v>
          </cell>
          <cell r="K288">
            <v>1345509.03</v>
          </cell>
          <cell r="L288">
            <v>106521.2</v>
          </cell>
        </row>
        <row r="289">
          <cell r="D289">
            <v>7040</v>
          </cell>
          <cell r="E289" t="str">
            <v>401.7003.97.7043.000.000.00000</v>
          </cell>
          <cell r="F289" t="str">
            <v>Bonus Expense</v>
          </cell>
          <cell r="G289">
            <v>0</v>
          </cell>
          <cell r="H289">
            <v>5714.35</v>
          </cell>
          <cell r="I289">
            <v>5714.35</v>
          </cell>
          <cell r="K289">
            <v>5714.35</v>
          </cell>
          <cell r="L289">
            <v>5714.35</v>
          </cell>
        </row>
        <row r="290">
          <cell r="D290">
            <v>7045</v>
          </cell>
          <cell r="E290" t="str">
            <v>401.7003.97.7045.000.000.00000</v>
          </cell>
          <cell r="F290" t="str">
            <v>Commissions</v>
          </cell>
          <cell r="G290">
            <v>27303.7</v>
          </cell>
          <cell r="H290">
            <v>17316.07</v>
          </cell>
          <cell r="I290">
            <v>44619.77</v>
          </cell>
          <cell r="K290">
            <v>44619.77</v>
          </cell>
          <cell r="L290">
            <v>17316.07</v>
          </cell>
        </row>
        <row r="291">
          <cell r="D291">
            <v>7050</v>
          </cell>
          <cell r="E291" t="str">
            <v>401.7003.97.7055.000.000.00000</v>
          </cell>
          <cell r="F291" t="str">
            <v>FICA</v>
          </cell>
          <cell r="G291">
            <v>75599.14</v>
          </cell>
          <cell r="H291">
            <v>-0.51</v>
          </cell>
          <cell r="I291">
            <v>75598.63</v>
          </cell>
          <cell r="K291">
            <v>75598.63</v>
          </cell>
          <cell r="L291">
            <v>-0.51</v>
          </cell>
        </row>
        <row r="292">
          <cell r="D292">
            <v>7050</v>
          </cell>
          <cell r="E292" t="str">
            <v>401.7003.97.7057.000.000.00000</v>
          </cell>
          <cell r="F292" t="str">
            <v>CAD employer taxes</v>
          </cell>
          <cell r="G292">
            <v>15774.49</v>
          </cell>
          <cell r="H292">
            <v>7365.43</v>
          </cell>
          <cell r="I292">
            <v>23139.919999999998</v>
          </cell>
          <cell r="K292">
            <v>23139.919999999998</v>
          </cell>
          <cell r="L292">
            <v>7365.43</v>
          </cell>
        </row>
        <row r="293">
          <cell r="D293">
            <v>7058</v>
          </cell>
          <cell r="E293" t="str">
            <v>401.7003.97.7058.000.000.00000</v>
          </cell>
          <cell r="F293" t="str">
            <v>Temporary Labor</v>
          </cell>
          <cell r="G293">
            <v>3040</v>
          </cell>
          <cell r="H293">
            <v>0</v>
          </cell>
          <cell r="I293">
            <v>3040</v>
          </cell>
          <cell r="K293">
            <v>3040</v>
          </cell>
          <cell r="L293">
            <v>0</v>
          </cell>
        </row>
        <row r="294">
          <cell r="D294">
            <v>7050</v>
          </cell>
          <cell r="E294" t="str">
            <v>401.7003.97.7065.000.000.00000</v>
          </cell>
          <cell r="F294" t="str">
            <v>401 (k)</v>
          </cell>
          <cell r="G294">
            <v>5823.54</v>
          </cell>
          <cell r="H294">
            <v>0</v>
          </cell>
          <cell r="I294">
            <v>5823.54</v>
          </cell>
          <cell r="K294">
            <v>5823.54</v>
          </cell>
          <cell r="L294">
            <v>0</v>
          </cell>
        </row>
        <row r="295">
          <cell r="D295">
            <v>7050</v>
          </cell>
          <cell r="E295" t="str">
            <v>401.7003.97.7075.000.000.00000</v>
          </cell>
          <cell r="F295" t="str">
            <v>Unemployment Taxes</v>
          </cell>
          <cell r="G295">
            <v>20218.07</v>
          </cell>
          <cell r="H295">
            <v>0</v>
          </cell>
          <cell r="I295">
            <v>20218.07</v>
          </cell>
          <cell r="K295">
            <v>20218.07</v>
          </cell>
          <cell r="L295">
            <v>0</v>
          </cell>
        </row>
        <row r="296">
          <cell r="D296">
            <v>7050</v>
          </cell>
          <cell r="E296" t="str">
            <v>401.7003.97.7080.000.000.00000</v>
          </cell>
          <cell r="F296" t="str">
            <v>Health Insurance</v>
          </cell>
          <cell r="G296">
            <v>-279.14</v>
          </cell>
          <cell r="H296">
            <v>0</v>
          </cell>
          <cell r="I296">
            <v>-279.14</v>
          </cell>
          <cell r="K296">
            <v>-279.14</v>
          </cell>
          <cell r="L296">
            <v>0</v>
          </cell>
        </row>
        <row r="297">
          <cell r="D297">
            <v>7050</v>
          </cell>
          <cell r="E297" t="str">
            <v>401.7003.97.7095.000.000.00000</v>
          </cell>
          <cell r="F297" t="str">
            <v>Life Insurance</v>
          </cell>
          <cell r="G297">
            <v>13961.92</v>
          </cell>
          <cell r="H297">
            <v>4929.42</v>
          </cell>
          <cell r="I297">
            <v>18891.34</v>
          </cell>
          <cell r="K297">
            <v>18891.34</v>
          </cell>
          <cell r="L297">
            <v>4929.42</v>
          </cell>
        </row>
        <row r="298">
          <cell r="D298">
            <v>7101</v>
          </cell>
          <cell r="E298" t="str">
            <v>401.7003.97.7140.000.000.00000</v>
          </cell>
          <cell r="F298" t="str">
            <v>Leased equipment</v>
          </cell>
          <cell r="G298">
            <v>1454.12</v>
          </cell>
          <cell r="H298">
            <v>0</v>
          </cell>
          <cell r="I298">
            <v>1454.12</v>
          </cell>
          <cell r="K298">
            <v>1454.12</v>
          </cell>
          <cell r="L298">
            <v>0</v>
          </cell>
        </row>
        <row r="299">
          <cell r="D299">
            <v>7200</v>
          </cell>
          <cell r="E299" t="str">
            <v>401.7003.97.7210.000.000.00000</v>
          </cell>
          <cell r="F299" t="str">
            <v>Supplies</v>
          </cell>
          <cell r="G299">
            <v>14029.78</v>
          </cell>
          <cell r="H299">
            <v>196.37</v>
          </cell>
          <cell r="I299">
            <v>14226.15</v>
          </cell>
          <cell r="K299">
            <v>14226.15</v>
          </cell>
          <cell r="L299">
            <v>196.37</v>
          </cell>
        </row>
        <row r="300">
          <cell r="D300">
            <v>7211</v>
          </cell>
          <cell r="E300" t="str">
            <v>401.7003.97.7211.000.000.00000</v>
          </cell>
          <cell r="F300" t="str">
            <v>IT Supplies</v>
          </cell>
          <cell r="G300">
            <v>11104.43</v>
          </cell>
          <cell r="H300">
            <v>0</v>
          </cell>
          <cell r="I300">
            <v>11104.43</v>
          </cell>
          <cell r="K300">
            <v>11104.43</v>
          </cell>
          <cell r="L300">
            <v>0</v>
          </cell>
        </row>
        <row r="301">
          <cell r="D301">
            <v>7200</v>
          </cell>
          <cell r="E301" t="str">
            <v>401.7003.97.7220.000.000.00000</v>
          </cell>
          <cell r="F301" t="str">
            <v>Promotional Supplies</v>
          </cell>
          <cell r="G301">
            <v>1385.2</v>
          </cell>
          <cell r="H301">
            <v>0</v>
          </cell>
          <cell r="I301">
            <v>1385.2</v>
          </cell>
          <cell r="K301">
            <v>1385.2</v>
          </cell>
          <cell r="L301">
            <v>0</v>
          </cell>
        </row>
        <row r="302">
          <cell r="D302">
            <v>7250</v>
          </cell>
          <cell r="E302" t="str">
            <v>401.7003.97.7230.000.000.00000</v>
          </cell>
          <cell r="F302" t="str">
            <v>Recruiting</v>
          </cell>
          <cell r="G302">
            <v>949.19</v>
          </cell>
          <cell r="H302">
            <v>0</v>
          </cell>
          <cell r="I302">
            <v>949.19</v>
          </cell>
          <cell r="K302">
            <v>949.19</v>
          </cell>
          <cell r="L302">
            <v>0</v>
          </cell>
        </row>
        <row r="303">
          <cell r="D303">
            <v>7600</v>
          </cell>
          <cell r="E303" t="str">
            <v>401.7003.97.7240.000.000.00000</v>
          </cell>
          <cell r="F303" t="str">
            <v>Advertising &amp; Marketing</v>
          </cell>
          <cell r="G303">
            <v>399.99</v>
          </cell>
          <cell r="H303">
            <v>0</v>
          </cell>
          <cell r="I303">
            <v>399.99</v>
          </cell>
          <cell r="K303">
            <v>399.99</v>
          </cell>
          <cell r="L303">
            <v>0</v>
          </cell>
        </row>
        <row r="304">
          <cell r="D304">
            <v>7250</v>
          </cell>
          <cell r="E304" t="str">
            <v>401.7003.97.7250.000.000.00000</v>
          </cell>
          <cell r="F304" t="str">
            <v>Purchased Services</v>
          </cell>
          <cell r="G304">
            <v>4537.0200000000004</v>
          </cell>
          <cell r="H304">
            <v>0</v>
          </cell>
          <cell r="I304">
            <v>4537.0200000000004</v>
          </cell>
          <cell r="K304">
            <v>4537.0200000000004</v>
          </cell>
          <cell r="L304">
            <v>0</v>
          </cell>
        </row>
        <row r="305">
          <cell r="D305">
            <v>7251</v>
          </cell>
          <cell r="E305" t="str">
            <v>401.7003.97.7251.000.000.00000</v>
          </cell>
          <cell r="F305" t="str">
            <v>IT Purchased Services</v>
          </cell>
          <cell r="G305">
            <v>12305.13</v>
          </cell>
          <cell r="H305">
            <v>1630.28</v>
          </cell>
          <cell r="I305">
            <v>13935.41</v>
          </cell>
          <cell r="K305">
            <v>13935.41</v>
          </cell>
          <cell r="L305">
            <v>1630.28</v>
          </cell>
        </row>
        <row r="306">
          <cell r="D306">
            <v>7300</v>
          </cell>
          <cell r="E306" t="str">
            <v>401.7003.97.7300.000.000.00000</v>
          </cell>
          <cell r="F306" t="str">
            <v>Travel Expense &amp; Lodging</v>
          </cell>
          <cell r="G306">
            <v>22025.11</v>
          </cell>
          <cell r="H306">
            <v>0</v>
          </cell>
          <cell r="I306">
            <v>22025.11</v>
          </cell>
          <cell r="K306">
            <v>22025.11</v>
          </cell>
          <cell r="L306">
            <v>0</v>
          </cell>
        </row>
        <row r="307">
          <cell r="D307">
            <v>7300</v>
          </cell>
          <cell r="E307" t="str">
            <v>401.7003.97.7301.000.000.00000</v>
          </cell>
          <cell r="F307" t="str">
            <v>Auto Rental</v>
          </cell>
          <cell r="G307">
            <v>1009.74</v>
          </cell>
          <cell r="H307">
            <v>-276.64999999999998</v>
          </cell>
          <cell r="I307">
            <v>733.09</v>
          </cell>
          <cell r="K307">
            <v>733.09</v>
          </cell>
          <cell r="L307">
            <v>-276.64999999999998</v>
          </cell>
        </row>
        <row r="308">
          <cell r="D308">
            <v>7300</v>
          </cell>
          <cell r="E308" t="str">
            <v>401.7003.97.7302.000.000.00000</v>
          </cell>
          <cell r="F308" t="str">
            <v>Parking/Ground Transp/Tolls</v>
          </cell>
          <cell r="G308">
            <v>379.04</v>
          </cell>
          <cell r="H308">
            <v>-129.58000000000001</v>
          </cell>
          <cell r="I308">
            <v>249.46</v>
          </cell>
          <cell r="K308">
            <v>249.46</v>
          </cell>
          <cell r="L308">
            <v>-129.58000000000001</v>
          </cell>
        </row>
        <row r="309">
          <cell r="D309">
            <v>7300</v>
          </cell>
          <cell r="E309" t="str">
            <v>401.7003.97.7303.000.000.00000</v>
          </cell>
          <cell r="F309" t="str">
            <v>Auto: Gas/Mileage</v>
          </cell>
          <cell r="G309">
            <v>123.82</v>
          </cell>
          <cell r="H309">
            <v>-0.56000000000000005</v>
          </cell>
          <cell r="I309">
            <v>123.26</v>
          </cell>
          <cell r="K309">
            <v>123.26</v>
          </cell>
          <cell r="L309">
            <v>-0.56000000000000005</v>
          </cell>
        </row>
        <row r="310">
          <cell r="D310">
            <v>7300</v>
          </cell>
          <cell r="E310" t="str">
            <v>401.7003.97.7304.000.000.00000</v>
          </cell>
          <cell r="F310" t="str">
            <v>Hotel</v>
          </cell>
          <cell r="G310">
            <v>1673.13</v>
          </cell>
          <cell r="H310">
            <v>-360.05</v>
          </cell>
          <cell r="I310">
            <v>1313.08</v>
          </cell>
          <cell r="K310">
            <v>1313.08</v>
          </cell>
          <cell r="L310">
            <v>-360.05</v>
          </cell>
        </row>
        <row r="311">
          <cell r="D311">
            <v>7300</v>
          </cell>
          <cell r="E311" t="str">
            <v>401.7003.97.7305.000.000.00000</v>
          </cell>
          <cell r="F311" t="str">
            <v>Airfare &amp; Fees</v>
          </cell>
          <cell r="G311">
            <v>4819.3999999999996</v>
          </cell>
          <cell r="H311">
            <v>-723.54</v>
          </cell>
          <cell r="I311">
            <v>4095.86</v>
          </cell>
          <cell r="K311">
            <v>4095.86</v>
          </cell>
          <cell r="L311">
            <v>-723.54</v>
          </cell>
        </row>
        <row r="312">
          <cell r="D312">
            <v>7300</v>
          </cell>
          <cell r="E312" t="str">
            <v>401.7003.97.7320.000.000.00000</v>
          </cell>
          <cell r="F312" t="str">
            <v>Meals</v>
          </cell>
          <cell r="G312">
            <v>2333.6799999999998</v>
          </cell>
          <cell r="H312">
            <v>0</v>
          </cell>
          <cell r="I312">
            <v>2333.6799999999998</v>
          </cell>
          <cell r="K312">
            <v>2333.6799999999998</v>
          </cell>
          <cell r="L312">
            <v>0</v>
          </cell>
        </row>
        <row r="313">
          <cell r="D313">
            <v>7300</v>
          </cell>
          <cell r="E313" t="str">
            <v>401.7003.97.7321.000.000.00000</v>
          </cell>
          <cell r="F313" t="str">
            <v>Breakfast</v>
          </cell>
          <cell r="G313">
            <v>65.760000000000005</v>
          </cell>
          <cell r="H313">
            <v>-12.56</v>
          </cell>
          <cell r="I313">
            <v>53.2</v>
          </cell>
          <cell r="K313">
            <v>53.2</v>
          </cell>
          <cell r="L313">
            <v>-12.56</v>
          </cell>
        </row>
        <row r="314">
          <cell r="D314">
            <v>7300</v>
          </cell>
          <cell r="E314" t="str">
            <v>401.7003.97.7322.000.000.00000</v>
          </cell>
          <cell r="F314" t="str">
            <v>Lunch</v>
          </cell>
          <cell r="G314">
            <v>287.10000000000002</v>
          </cell>
          <cell r="H314">
            <v>-67.180000000000007</v>
          </cell>
          <cell r="I314">
            <v>219.92</v>
          </cell>
          <cell r="K314">
            <v>219.92</v>
          </cell>
          <cell r="L314">
            <v>-67.180000000000007</v>
          </cell>
        </row>
        <row r="315">
          <cell r="D315">
            <v>7300</v>
          </cell>
          <cell r="E315" t="str">
            <v>401.7003.97.7323.000.000.00000</v>
          </cell>
          <cell r="F315" t="str">
            <v>Dinner</v>
          </cell>
          <cell r="G315">
            <v>306.42</v>
          </cell>
          <cell r="H315">
            <v>-97.53</v>
          </cell>
          <cell r="I315">
            <v>208.89</v>
          </cell>
          <cell r="K315">
            <v>208.89</v>
          </cell>
          <cell r="L315">
            <v>-97.53</v>
          </cell>
        </row>
        <row r="316">
          <cell r="D316">
            <v>7300</v>
          </cell>
          <cell r="E316" t="str">
            <v>401.7003.97.7325.000.000.00000</v>
          </cell>
          <cell r="F316" t="str">
            <v>Business Meal</v>
          </cell>
          <cell r="G316">
            <v>980.33</v>
          </cell>
          <cell r="H316">
            <v>-296.2</v>
          </cell>
          <cell r="I316">
            <v>684.13</v>
          </cell>
          <cell r="K316">
            <v>684.13</v>
          </cell>
          <cell r="L316">
            <v>-296.2</v>
          </cell>
        </row>
        <row r="317">
          <cell r="D317">
            <v>7330</v>
          </cell>
          <cell r="E317" t="str">
            <v>401.7003.97.7330.000.000.00000</v>
          </cell>
          <cell r="F317" t="str">
            <v>Data and Telecommunications</v>
          </cell>
          <cell r="G317">
            <v>80392.84</v>
          </cell>
          <cell r="H317">
            <v>6878.62</v>
          </cell>
          <cell r="I317">
            <v>87271.46</v>
          </cell>
          <cell r="K317">
            <v>87271.46</v>
          </cell>
          <cell r="L317">
            <v>6878.62</v>
          </cell>
        </row>
        <row r="318">
          <cell r="D318">
            <v>7400</v>
          </cell>
          <cell r="E318" t="str">
            <v>401.7003.97.7340.000.000.00000</v>
          </cell>
          <cell r="F318" t="str">
            <v>Utilities</v>
          </cell>
          <cell r="G318">
            <v>151.32</v>
          </cell>
          <cell r="H318">
            <v>0</v>
          </cell>
          <cell r="I318">
            <v>151.32</v>
          </cell>
          <cell r="K318">
            <v>151.32</v>
          </cell>
          <cell r="L318">
            <v>0</v>
          </cell>
        </row>
        <row r="319">
          <cell r="D319">
            <v>7400</v>
          </cell>
          <cell r="E319" t="str">
            <v>401.7003.97.7400.000.000.00000</v>
          </cell>
          <cell r="F319" t="str">
            <v>Facility Rent</v>
          </cell>
          <cell r="G319">
            <v>167139.42000000001</v>
          </cell>
          <cell r="H319">
            <v>17791.53</v>
          </cell>
          <cell r="I319">
            <v>184930.95</v>
          </cell>
          <cell r="K319">
            <v>184930.95</v>
          </cell>
          <cell r="L319">
            <v>17791.53</v>
          </cell>
        </row>
        <row r="320">
          <cell r="D320">
            <v>7400</v>
          </cell>
          <cell r="E320" t="str">
            <v>401.7003.97.7401.000.000.00000</v>
          </cell>
          <cell r="F320" t="str">
            <v>Repairs &amp; Maintenance</v>
          </cell>
          <cell r="G320">
            <v>707.94</v>
          </cell>
          <cell r="H320">
            <v>0</v>
          </cell>
          <cell r="I320">
            <v>707.94</v>
          </cell>
          <cell r="K320">
            <v>707.94</v>
          </cell>
          <cell r="L320">
            <v>0</v>
          </cell>
        </row>
        <row r="321">
          <cell r="D321">
            <v>7260</v>
          </cell>
          <cell r="E321" t="str">
            <v>401.7003.97.7500.000.000.00000</v>
          </cell>
          <cell r="F321" t="str">
            <v>Accounting &amp; Compliance</v>
          </cell>
          <cell r="G321">
            <v>17575.22</v>
          </cell>
          <cell r="H321">
            <v>0</v>
          </cell>
          <cell r="I321">
            <v>17575.22</v>
          </cell>
          <cell r="K321">
            <v>17575.22</v>
          </cell>
          <cell r="L321">
            <v>0</v>
          </cell>
        </row>
        <row r="322">
          <cell r="D322">
            <v>7560</v>
          </cell>
          <cell r="E322" t="str">
            <v>401.7003.97.7560.000.000.00000</v>
          </cell>
          <cell r="F322" t="str">
            <v>Commerical Insurance</v>
          </cell>
          <cell r="G322">
            <v>24216.63</v>
          </cell>
          <cell r="H322">
            <v>5160.45</v>
          </cell>
          <cell r="I322">
            <v>29377.08</v>
          </cell>
          <cell r="K322">
            <v>29377.08</v>
          </cell>
          <cell r="L322">
            <v>5160.45</v>
          </cell>
        </row>
        <row r="323">
          <cell r="D323">
            <v>7560</v>
          </cell>
          <cell r="E323" t="str">
            <v>401.7003.97.7562.000.000.00000</v>
          </cell>
          <cell r="F323" t="str">
            <v>Claims</v>
          </cell>
          <cell r="G323">
            <v>365.2</v>
          </cell>
          <cell r="H323">
            <v>0</v>
          </cell>
          <cell r="I323">
            <v>365.2</v>
          </cell>
          <cell r="K323">
            <v>365.2</v>
          </cell>
          <cell r="L323">
            <v>0</v>
          </cell>
        </row>
        <row r="324">
          <cell r="D324">
            <v>7600</v>
          </cell>
          <cell r="E324" t="str">
            <v>401.7003.97.7600.000.000.00000</v>
          </cell>
          <cell r="F324" t="str">
            <v>Postage</v>
          </cell>
          <cell r="G324">
            <v>4480.46</v>
          </cell>
          <cell r="H324">
            <v>485.23</v>
          </cell>
          <cell r="I324">
            <v>4965.6899999999996</v>
          </cell>
          <cell r="K324">
            <v>4965.6899999999996</v>
          </cell>
          <cell r="L324">
            <v>485.23</v>
          </cell>
        </row>
        <row r="325">
          <cell r="D325">
            <v>7600</v>
          </cell>
          <cell r="E325" t="str">
            <v>401.7003.97.7650.000.000.00000</v>
          </cell>
          <cell r="F325" t="str">
            <v>Dues &amp; Subscriptions</v>
          </cell>
          <cell r="G325">
            <v>6725.33</v>
          </cell>
          <cell r="H325">
            <v>478.06</v>
          </cell>
          <cell r="I325">
            <v>7203.39</v>
          </cell>
          <cell r="K325">
            <v>7203.39</v>
          </cell>
          <cell r="L325">
            <v>478.06</v>
          </cell>
        </row>
        <row r="326">
          <cell r="D326">
            <v>7600</v>
          </cell>
          <cell r="E326" t="str">
            <v>401.7003.97.7661.000.000.00000</v>
          </cell>
          <cell r="F326" t="str">
            <v>Training</v>
          </cell>
          <cell r="G326">
            <v>305.44</v>
          </cell>
          <cell r="H326">
            <v>0</v>
          </cell>
          <cell r="I326">
            <v>305.44</v>
          </cell>
          <cell r="K326">
            <v>305.44</v>
          </cell>
          <cell r="L326">
            <v>0</v>
          </cell>
        </row>
        <row r="327">
          <cell r="D327">
            <v>7800</v>
          </cell>
          <cell r="E327" t="str">
            <v>401.7003.97.7800.000.000.00000</v>
          </cell>
          <cell r="F327" t="str">
            <v>Depreciation</v>
          </cell>
          <cell r="G327">
            <v>30060.43</v>
          </cell>
          <cell r="H327">
            <v>3073.71</v>
          </cell>
          <cell r="I327">
            <v>33134.14</v>
          </cell>
          <cell r="K327">
            <v>33134.14</v>
          </cell>
          <cell r="L327">
            <v>3073.71</v>
          </cell>
        </row>
        <row r="328">
          <cell r="D328">
            <v>7820</v>
          </cell>
          <cell r="E328" t="str">
            <v>401.7003.97.7820.000.000.00000</v>
          </cell>
          <cell r="F328" t="str">
            <v>Bad Debt</v>
          </cell>
          <cell r="G328">
            <v>13676.4</v>
          </cell>
          <cell r="H328">
            <v>7617.25</v>
          </cell>
          <cell r="I328">
            <v>21293.65</v>
          </cell>
          <cell r="K328">
            <v>21293.65</v>
          </cell>
          <cell r="L328">
            <v>7617.25</v>
          </cell>
        </row>
        <row r="329">
          <cell r="D329">
            <v>7600</v>
          </cell>
          <cell r="E329" t="str">
            <v>401.7003.97.7840.000.000.00000</v>
          </cell>
          <cell r="F329" t="str">
            <v>Property Tax</v>
          </cell>
          <cell r="G329">
            <v>11016.05</v>
          </cell>
          <cell r="H329">
            <v>0</v>
          </cell>
          <cell r="I329">
            <v>11016.05</v>
          </cell>
          <cell r="K329">
            <v>11016.05</v>
          </cell>
          <cell r="L329">
            <v>0</v>
          </cell>
        </row>
        <row r="330">
          <cell r="D330">
            <v>7600</v>
          </cell>
          <cell r="E330" t="str">
            <v>401.7003.97.7905.000.000.00000</v>
          </cell>
          <cell r="F330" t="str">
            <v>Miscellaneous Expense</v>
          </cell>
          <cell r="G330">
            <v>-839.95</v>
          </cell>
          <cell r="H330">
            <v>392.55</v>
          </cell>
          <cell r="I330">
            <v>-447.4</v>
          </cell>
          <cell r="K330">
            <v>-447.4</v>
          </cell>
          <cell r="L330">
            <v>392.55</v>
          </cell>
        </row>
        <row r="331">
          <cell r="D331">
            <v>7600</v>
          </cell>
          <cell r="E331" t="str">
            <v>401.7003.97.7910.000.000.00000</v>
          </cell>
          <cell r="F331" t="str">
            <v>Realized/Unrealized Gain/Loss</v>
          </cell>
          <cell r="G331">
            <v>6796.25</v>
          </cell>
          <cell r="H331">
            <v>-1336.43</v>
          </cell>
          <cell r="I331">
            <v>5459.82</v>
          </cell>
          <cell r="K331">
            <v>5459.82</v>
          </cell>
          <cell r="L331">
            <v>-1336.43</v>
          </cell>
        </row>
        <row r="332">
          <cell r="D332">
            <v>7800</v>
          </cell>
          <cell r="E332" t="str">
            <v>401.7003.97.7992.000.000.00000</v>
          </cell>
          <cell r="F332" t="str">
            <v>IT Allocation (Depreciation)</v>
          </cell>
          <cell r="G332">
            <v>27508.45</v>
          </cell>
          <cell r="H332">
            <v>3569.65</v>
          </cell>
          <cell r="I332">
            <v>31078.1</v>
          </cell>
          <cell r="K332">
            <v>31078.1</v>
          </cell>
          <cell r="L332">
            <v>3569.65</v>
          </cell>
        </row>
        <row r="333">
          <cell r="D333">
            <v>7999</v>
          </cell>
          <cell r="E333" t="str">
            <v>401.7003.97.7993.000.000.00000</v>
          </cell>
          <cell r="F333" t="str">
            <v>LTL Allocation</v>
          </cell>
          <cell r="G333">
            <v>230</v>
          </cell>
          <cell r="H333">
            <v>90</v>
          </cell>
          <cell r="I333">
            <v>320</v>
          </cell>
          <cell r="K333">
            <v>320</v>
          </cell>
          <cell r="L333">
            <v>90</v>
          </cell>
        </row>
        <row r="334">
          <cell r="D334">
            <v>7520</v>
          </cell>
          <cell r="E334" t="str">
            <v>401.7003.97.7995.000.000.00000</v>
          </cell>
          <cell r="F334" t="str">
            <v>Recruiting Allocation</v>
          </cell>
          <cell r="G334">
            <v>1500</v>
          </cell>
          <cell r="H334">
            <v>0</v>
          </cell>
          <cell r="I334">
            <v>1500</v>
          </cell>
          <cell r="K334">
            <v>1500</v>
          </cell>
          <cell r="L334">
            <v>0</v>
          </cell>
        </row>
        <row r="335">
          <cell r="D335">
            <v>7530</v>
          </cell>
          <cell r="E335" t="str">
            <v>401.7003.97.7996.000.000.00000</v>
          </cell>
          <cell r="F335" t="str">
            <v>Training Allocation</v>
          </cell>
          <cell r="G335">
            <v>2500</v>
          </cell>
          <cell r="H335">
            <v>0</v>
          </cell>
          <cell r="I335">
            <v>2500</v>
          </cell>
          <cell r="K335">
            <v>2500</v>
          </cell>
          <cell r="L335">
            <v>0</v>
          </cell>
        </row>
        <row r="336">
          <cell r="D336">
            <v>7510</v>
          </cell>
          <cell r="E336" t="str">
            <v>401.7003.97.7997.000.000.00000</v>
          </cell>
          <cell r="F336" t="str">
            <v>IT Allocation (Purch Srv)</v>
          </cell>
          <cell r="G336">
            <v>169700.04</v>
          </cell>
          <cell r="H336">
            <v>16197.06</v>
          </cell>
          <cell r="I336">
            <v>185897.1</v>
          </cell>
          <cell r="K336">
            <v>185897.1</v>
          </cell>
          <cell r="L336">
            <v>16197.06</v>
          </cell>
        </row>
        <row r="337">
          <cell r="D337">
            <v>7999</v>
          </cell>
          <cell r="E337" t="str">
            <v>401.7003.97.7998.000.000.00000</v>
          </cell>
          <cell r="F337" t="str">
            <v>FABP Allocation</v>
          </cell>
          <cell r="G337">
            <v>87829</v>
          </cell>
          <cell r="H337">
            <v>12894</v>
          </cell>
          <cell r="I337">
            <v>100723</v>
          </cell>
          <cell r="K337">
            <v>100723</v>
          </cell>
          <cell r="L337">
            <v>12894</v>
          </cell>
        </row>
        <row r="338">
          <cell r="D338">
            <v>7999</v>
          </cell>
          <cell r="E338" t="str">
            <v>401.7003.97.7999.000.000.00000</v>
          </cell>
          <cell r="F338" t="str">
            <v>G&amp;A Allocation</v>
          </cell>
          <cell r="G338">
            <v>209638.09</v>
          </cell>
          <cell r="H338">
            <v>29070</v>
          </cell>
          <cell r="I338">
            <v>238708.09</v>
          </cell>
          <cell r="K338">
            <v>238708.09</v>
          </cell>
          <cell r="L338">
            <v>29070</v>
          </cell>
        </row>
        <row r="339">
          <cell r="D339">
            <v>8001</v>
          </cell>
          <cell r="E339" t="str">
            <v>401.7003.97.8920.000.000.00000</v>
          </cell>
          <cell r="F339" t="str">
            <v>Bank Service Charges</v>
          </cell>
          <cell r="G339">
            <v>19241.04</v>
          </cell>
          <cell r="H339">
            <v>978.39</v>
          </cell>
          <cell r="I339">
            <v>20219.43</v>
          </cell>
          <cell r="K339">
            <v>20219.43</v>
          </cell>
          <cell r="L339">
            <v>978.39</v>
          </cell>
        </row>
        <row r="340">
          <cell r="D340">
            <v>8001</v>
          </cell>
          <cell r="E340" t="str">
            <v>401.7003.97.8925.000.000.00000</v>
          </cell>
          <cell r="F340" t="str">
            <v>Interest Revenue</v>
          </cell>
          <cell r="G340">
            <v>-12.13</v>
          </cell>
          <cell r="H340">
            <v>-2.06</v>
          </cell>
          <cell r="I340">
            <v>-14.19</v>
          </cell>
          <cell r="K340">
            <v>-14.19</v>
          </cell>
          <cell r="L340">
            <v>-2.06</v>
          </cell>
        </row>
        <row r="341">
          <cell r="D341">
            <v>8101</v>
          </cell>
          <cell r="E341" t="str">
            <v>401.7003.97.8994.000.000.00000</v>
          </cell>
          <cell r="F341" t="str">
            <v>Other Taxes</v>
          </cell>
          <cell r="G341">
            <v>538.24</v>
          </cell>
          <cell r="H341">
            <v>0</v>
          </cell>
          <cell r="I341">
            <v>538.24</v>
          </cell>
          <cell r="K341">
            <v>538.24</v>
          </cell>
          <cell r="L341">
            <v>0</v>
          </cell>
        </row>
        <row r="342">
          <cell r="D342">
            <v>8001</v>
          </cell>
          <cell r="E342" t="str">
            <v>401.9999.99.8926.000.000.00000</v>
          </cell>
          <cell r="F342" t="str">
            <v>Rounding</v>
          </cell>
          <cell r="G342">
            <v>-0.04</v>
          </cell>
          <cell r="H342">
            <v>0.02</v>
          </cell>
          <cell r="I342">
            <v>-0.02</v>
          </cell>
          <cell r="K342">
            <v>-0.02</v>
          </cell>
          <cell r="L342">
            <v>0.02</v>
          </cell>
        </row>
        <row r="343">
          <cell r="D343">
            <v>1201</v>
          </cell>
          <cell r="E343" t="str">
            <v>402.0000.00.1200.000.000.00000</v>
          </cell>
          <cell r="F343" t="str">
            <v>Account Receivable</v>
          </cell>
          <cell r="G343">
            <v>0</v>
          </cell>
          <cell r="H343">
            <v>992371.71</v>
          </cell>
          <cell r="I343">
            <v>992371.71</v>
          </cell>
          <cell r="K343">
            <v>992371.71</v>
          </cell>
          <cell r="L343">
            <v>992371.71</v>
          </cell>
        </row>
        <row r="344">
          <cell r="D344">
            <v>1299</v>
          </cell>
          <cell r="E344" t="str">
            <v>402.0000.00.1208.000.000.00000</v>
          </cell>
          <cell r="F344" t="str">
            <v>Due from XPO Canada</v>
          </cell>
          <cell r="G344">
            <v>0</v>
          </cell>
          <cell r="H344">
            <v>735889.74</v>
          </cell>
          <cell r="I344">
            <v>735889.74</v>
          </cell>
          <cell r="K344">
            <v>735889.74</v>
          </cell>
          <cell r="L344">
            <v>735889.74</v>
          </cell>
        </row>
        <row r="345">
          <cell r="D345">
            <v>1201</v>
          </cell>
          <cell r="E345" t="str">
            <v>402.0000.00.1250.000.000.00000</v>
          </cell>
          <cell r="F345" t="str">
            <v>Unbilled AR</v>
          </cell>
          <cell r="G345">
            <v>0</v>
          </cell>
          <cell r="H345">
            <v>419578.98</v>
          </cell>
          <cell r="I345">
            <v>419578.98</v>
          </cell>
          <cell r="K345">
            <v>419578.98</v>
          </cell>
          <cell r="L345">
            <v>419578.98</v>
          </cell>
        </row>
        <row r="346">
          <cell r="D346">
            <v>2204</v>
          </cell>
          <cell r="E346" t="str">
            <v>402.0000.00.1275.000.000.00000</v>
          </cell>
          <cell r="F346" t="str">
            <v>Broker Comdata Receivable</v>
          </cell>
          <cell r="G346">
            <v>0</v>
          </cell>
          <cell r="H346">
            <v>4626.6099999999997</v>
          </cell>
          <cell r="I346">
            <v>4626.6099999999997</v>
          </cell>
          <cell r="K346">
            <v>4626.6099999999997</v>
          </cell>
          <cell r="L346">
            <v>4626.6099999999997</v>
          </cell>
        </row>
        <row r="347">
          <cell r="D347">
            <v>2001</v>
          </cell>
          <cell r="E347" t="str">
            <v>402.0000.00.2000.000.000.00000</v>
          </cell>
          <cell r="F347" t="str">
            <v>Accounts Payable</v>
          </cell>
          <cell r="G347">
            <v>0</v>
          </cell>
          <cell r="H347">
            <v>-395459.59</v>
          </cell>
          <cell r="I347">
            <v>-395459.59</v>
          </cell>
          <cell r="K347">
            <v>-395459.59</v>
          </cell>
          <cell r="L347">
            <v>-395459.59</v>
          </cell>
        </row>
        <row r="348">
          <cell r="D348">
            <v>2205</v>
          </cell>
          <cell r="E348" t="str">
            <v>402.0000.00.2198.000.000.00000</v>
          </cell>
          <cell r="F348" t="str">
            <v>Due to XPO Canada</v>
          </cell>
          <cell r="G348">
            <v>0</v>
          </cell>
          <cell r="H348">
            <v>-1188854</v>
          </cell>
          <cell r="I348">
            <v>-1188854</v>
          </cell>
          <cell r="J348">
            <v>0</v>
          </cell>
          <cell r="K348">
            <v>-1188854</v>
          </cell>
          <cell r="L348">
            <v>-1188854</v>
          </cell>
        </row>
        <row r="349">
          <cell r="D349">
            <v>2205</v>
          </cell>
          <cell r="E349" t="str">
            <v>402.0000.00.2199.000.000.00000</v>
          </cell>
          <cell r="F349" t="str">
            <v>Due to XPO Corp</v>
          </cell>
          <cell r="G349">
            <v>0</v>
          </cell>
          <cell r="H349">
            <v>-17057.71</v>
          </cell>
          <cell r="I349">
            <v>-17057.71</v>
          </cell>
          <cell r="K349">
            <v>-17057.71</v>
          </cell>
          <cell r="L349">
            <v>-17057.71</v>
          </cell>
        </row>
        <row r="350">
          <cell r="D350">
            <v>2204</v>
          </cell>
          <cell r="E350" t="str">
            <v>402.0000.00.2210.000.000.00000</v>
          </cell>
          <cell r="F350" t="str">
            <v>Unbilled Settlements</v>
          </cell>
          <cell r="G350">
            <v>0</v>
          </cell>
          <cell r="H350">
            <v>-386299.61</v>
          </cell>
          <cell r="I350">
            <v>-386299.61</v>
          </cell>
          <cell r="K350">
            <v>-386299.61</v>
          </cell>
          <cell r="L350">
            <v>-386299.61</v>
          </cell>
        </row>
        <row r="351">
          <cell r="D351">
            <v>4022</v>
          </cell>
          <cell r="E351" t="str">
            <v>402.7001.97.4020.000.000.00000</v>
          </cell>
          <cell r="F351" t="str">
            <v>Brokerage Revenue</v>
          </cell>
          <cell r="G351">
            <v>0</v>
          </cell>
          <cell r="H351">
            <v>-963783.72</v>
          </cell>
          <cell r="I351">
            <v>-963783.72</v>
          </cell>
          <cell r="K351">
            <v>-963783.72</v>
          </cell>
          <cell r="L351">
            <v>-963783.72</v>
          </cell>
        </row>
        <row r="352">
          <cell r="D352">
            <v>4022</v>
          </cell>
          <cell r="E352" t="str">
            <v>402.7001.97.4021.000.000.00000</v>
          </cell>
          <cell r="F352" t="str">
            <v>Fuel Surcharge Brokerage</v>
          </cell>
          <cell r="G352">
            <v>0</v>
          </cell>
          <cell r="H352">
            <v>-166243.34</v>
          </cell>
          <cell r="I352">
            <v>-166243.34</v>
          </cell>
          <cell r="K352">
            <v>-166243.34</v>
          </cell>
          <cell r="L352">
            <v>-166243.34</v>
          </cell>
        </row>
        <row r="353">
          <cell r="D353">
            <v>5020</v>
          </cell>
          <cell r="E353" t="str">
            <v>402.7001.97.5020.000.000.00000</v>
          </cell>
          <cell r="F353" t="str">
            <v>Brokerage Transportation</v>
          </cell>
          <cell r="G353">
            <v>0</v>
          </cell>
          <cell r="H353">
            <v>927590.24</v>
          </cell>
          <cell r="I353">
            <v>927590.24</v>
          </cell>
          <cell r="K353">
            <v>927590.24</v>
          </cell>
          <cell r="L353">
            <v>927590.24</v>
          </cell>
        </row>
        <row r="354">
          <cell r="D354">
            <v>5020</v>
          </cell>
          <cell r="E354" t="str">
            <v>402.7001.97.5021.000.000.00000</v>
          </cell>
          <cell r="F354" t="str">
            <v>Fuel Surcharge Brokerage</v>
          </cell>
          <cell r="G354">
            <v>0</v>
          </cell>
          <cell r="H354">
            <v>37740.370000000003</v>
          </cell>
          <cell r="I354">
            <v>37740.370000000003</v>
          </cell>
          <cell r="K354">
            <v>37740.370000000003</v>
          </cell>
          <cell r="L354">
            <v>37740.370000000003</v>
          </cell>
        </row>
        <row r="355">
          <cell r="D355">
            <v>5025</v>
          </cell>
          <cell r="E355" t="str">
            <v>402.7001.97.5291.000.000.00000</v>
          </cell>
          <cell r="F355" t="str">
            <v>Quickpay fee</v>
          </cell>
          <cell r="G355">
            <v>0</v>
          </cell>
          <cell r="H355">
            <v>-99.68</v>
          </cell>
          <cell r="I355">
            <v>-99.68</v>
          </cell>
          <cell r="K355">
            <v>-99.68</v>
          </cell>
          <cell r="L355">
            <v>-99.68</v>
          </cell>
        </row>
      </sheetData>
      <sheetData sheetId="8">
        <row r="7">
          <cell r="D7">
            <v>1002</v>
          </cell>
          <cell r="E7" t="str">
            <v>700.0000.00.1007.000.000.00000</v>
          </cell>
          <cell r="F7" t="str">
            <v>Acquisition Cash</v>
          </cell>
          <cell r="G7">
            <v>7117030.5300000003</v>
          </cell>
          <cell r="H7">
            <v>735945.31</v>
          </cell>
          <cell r="I7">
            <v>7852975.8399999999</v>
          </cell>
          <cell r="J7">
            <v>0</v>
          </cell>
          <cell r="K7">
            <v>7852975.8399999999</v>
          </cell>
          <cell r="L7">
            <v>735945.31</v>
          </cell>
        </row>
        <row r="8">
          <cell r="D8">
            <v>1002</v>
          </cell>
          <cell r="E8" t="str">
            <v>700.0000.00.1030.000.000.00000</v>
          </cell>
          <cell r="F8" t="str">
            <v>Restricted Cash</v>
          </cell>
          <cell r="G8">
            <v>1672984</v>
          </cell>
          <cell r="H8">
            <v>0</v>
          </cell>
          <cell r="I8">
            <v>1672984</v>
          </cell>
          <cell r="J8">
            <v>0</v>
          </cell>
          <cell r="K8">
            <v>1672984</v>
          </cell>
          <cell r="L8">
            <v>0</v>
          </cell>
        </row>
        <row r="9">
          <cell r="D9">
            <v>1299</v>
          </cell>
          <cell r="E9" t="str">
            <v>700.0000.00.1209.000.000.00000</v>
          </cell>
          <cell r="F9" t="str">
            <v>Due from XPO Corp</v>
          </cell>
          <cell r="G9">
            <v>11007250</v>
          </cell>
          <cell r="H9">
            <v>2500000</v>
          </cell>
          <cell r="I9">
            <v>13507250</v>
          </cell>
          <cell r="J9">
            <v>0</v>
          </cell>
          <cell r="K9">
            <v>13507250</v>
          </cell>
          <cell r="L9">
            <v>2500000</v>
          </cell>
        </row>
        <row r="10">
          <cell r="D10">
            <v>1201</v>
          </cell>
          <cell r="E10" t="str">
            <v>700.0000.00.1228.000.000.00000</v>
          </cell>
          <cell r="F10" t="str">
            <v>Acquisition Accounts Receivable</v>
          </cell>
          <cell r="G10">
            <v>30087880.469999999</v>
          </cell>
          <cell r="H10">
            <v>3586960.1</v>
          </cell>
          <cell r="I10">
            <v>33674840.57</v>
          </cell>
          <cell r="J10">
            <v>0</v>
          </cell>
          <cell r="K10">
            <v>33674840.57</v>
          </cell>
          <cell r="L10">
            <v>3586960.1</v>
          </cell>
        </row>
        <row r="11">
          <cell r="D11">
            <v>1201</v>
          </cell>
          <cell r="E11" t="str">
            <v>700.0000.00.1261.000.000.00000</v>
          </cell>
          <cell r="F11" t="str">
            <v>Acquisition Prov for Doubtful Accounts</v>
          </cell>
          <cell r="G11">
            <v>-32087.19</v>
          </cell>
          <cell r="H11">
            <v>-48029.78</v>
          </cell>
          <cell r="I11">
            <v>-80116.97</v>
          </cell>
          <cell r="J11">
            <v>0</v>
          </cell>
          <cell r="K11">
            <v>-80116.97</v>
          </cell>
          <cell r="L11">
            <v>-48029.78</v>
          </cell>
        </row>
        <row r="12">
          <cell r="D12">
            <v>1401</v>
          </cell>
          <cell r="E12" t="str">
            <v>700.0000.00.1270.000.000.00000</v>
          </cell>
          <cell r="F12" t="str">
            <v>Misc Receivable</v>
          </cell>
          <cell r="G12">
            <v>144000</v>
          </cell>
          <cell r="H12">
            <v>0</v>
          </cell>
          <cell r="I12">
            <v>144000</v>
          </cell>
          <cell r="J12">
            <v>0</v>
          </cell>
          <cell r="K12">
            <v>144000</v>
          </cell>
          <cell r="L12">
            <v>0</v>
          </cell>
        </row>
        <row r="13">
          <cell r="D13">
            <v>1301</v>
          </cell>
          <cell r="E13" t="str">
            <v>700.0000.00.1320.000.000.00000</v>
          </cell>
          <cell r="F13" t="str">
            <v>Other Prepaid Assets</v>
          </cell>
          <cell r="G13">
            <v>376037.64</v>
          </cell>
          <cell r="H13">
            <v>20101.34</v>
          </cell>
          <cell r="I13">
            <v>396138.98</v>
          </cell>
          <cell r="J13">
            <v>0</v>
          </cell>
          <cell r="K13">
            <v>396138.98</v>
          </cell>
          <cell r="L13">
            <v>20101.34</v>
          </cell>
        </row>
        <row r="14">
          <cell r="D14">
            <v>1351</v>
          </cell>
          <cell r="E14" t="str">
            <v>700.0000.00.1410.000.000.00000</v>
          </cell>
          <cell r="F14" t="str">
            <v>Deferred Tax Asset - Current</v>
          </cell>
          <cell r="G14">
            <v>603039</v>
          </cell>
          <cell r="H14">
            <v>0</v>
          </cell>
          <cell r="I14">
            <v>603039</v>
          </cell>
          <cell r="J14">
            <v>0</v>
          </cell>
          <cell r="K14">
            <v>603039</v>
          </cell>
          <cell r="L14">
            <v>0</v>
          </cell>
        </row>
        <row r="15">
          <cell r="D15">
            <v>1380</v>
          </cell>
          <cell r="E15" t="str">
            <v>700.0000.00.1440.000.000.00000</v>
          </cell>
          <cell r="F15" t="str">
            <v>Tax Deposits - Federal</v>
          </cell>
          <cell r="G15">
            <v>30000</v>
          </cell>
          <cell r="H15">
            <v>0</v>
          </cell>
          <cell r="I15">
            <v>30000</v>
          </cell>
          <cell r="J15">
            <v>0</v>
          </cell>
          <cell r="K15">
            <v>30000</v>
          </cell>
          <cell r="L15">
            <v>0</v>
          </cell>
        </row>
        <row r="16">
          <cell r="D16">
            <v>1380</v>
          </cell>
          <cell r="E16" t="str">
            <v>700.0000.00.1441.000.000.00000</v>
          </cell>
          <cell r="F16" t="str">
            <v>Tax Deposits - State</v>
          </cell>
          <cell r="G16">
            <v>-91100</v>
          </cell>
          <cell r="H16">
            <v>-1312.66</v>
          </cell>
          <cell r="I16">
            <v>-92412.66</v>
          </cell>
          <cell r="J16">
            <v>0</v>
          </cell>
          <cell r="K16">
            <v>-92412.66</v>
          </cell>
          <cell r="L16">
            <v>-1312.66</v>
          </cell>
        </row>
        <row r="17">
          <cell r="D17">
            <v>1401</v>
          </cell>
          <cell r="E17" t="str">
            <v>700.0000.00.1455.000.000.00000</v>
          </cell>
          <cell r="F17" t="str">
            <v>AP - Inventory Accrual</v>
          </cell>
          <cell r="G17">
            <v>736034.37</v>
          </cell>
          <cell r="H17">
            <v>391259.2</v>
          </cell>
          <cell r="I17">
            <v>1127293.57</v>
          </cell>
          <cell r="J17">
            <v>0</v>
          </cell>
          <cell r="K17">
            <v>1127293.57</v>
          </cell>
          <cell r="L17">
            <v>391259.2</v>
          </cell>
        </row>
        <row r="18">
          <cell r="D18">
            <v>1401</v>
          </cell>
          <cell r="E18" t="str">
            <v>700.0000.00.1491.000.000.00000</v>
          </cell>
          <cell r="F18" t="str">
            <v>Indemnification Asset</v>
          </cell>
          <cell r="G18">
            <v>321796</v>
          </cell>
          <cell r="H18">
            <v>35806</v>
          </cell>
          <cell r="I18">
            <v>357602</v>
          </cell>
          <cell r="J18">
            <v>0</v>
          </cell>
          <cell r="K18">
            <v>357602</v>
          </cell>
          <cell r="L18">
            <v>35806</v>
          </cell>
        </row>
        <row r="19">
          <cell r="D19">
            <v>1501</v>
          </cell>
          <cell r="E19" t="str">
            <v>700.0000.00.1510.000.000.00000</v>
          </cell>
          <cell r="F19" t="str">
            <v>Leasehold Improvements</v>
          </cell>
          <cell r="G19">
            <v>946621.85</v>
          </cell>
          <cell r="H19">
            <v>6415.22</v>
          </cell>
          <cell r="I19">
            <v>953037.07</v>
          </cell>
          <cell r="J19">
            <v>0</v>
          </cell>
          <cell r="K19">
            <v>953037.07</v>
          </cell>
          <cell r="L19">
            <v>6415.22</v>
          </cell>
        </row>
        <row r="20">
          <cell r="D20">
            <v>1501</v>
          </cell>
          <cell r="E20" t="str">
            <v>700.0000.00.1520.000.000.00000</v>
          </cell>
          <cell r="F20" t="str">
            <v>Vehicles</v>
          </cell>
          <cell r="G20">
            <v>870678.02</v>
          </cell>
          <cell r="H20">
            <v>493720</v>
          </cell>
          <cell r="I20">
            <v>1364398.02</v>
          </cell>
          <cell r="J20">
            <v>0</v>
          </cell>
          <cell r="K20">
            <v>1364398.02</v>
          </cell>
          <cell r="L20">
            <v>493720</v>
          </cell>
        </row>
        <row r="21">
          <cell r="D21">
            <v>1501</v>
          </cell>
          <cell r="E21" t="str">
            <v>700.0000.00.1525.000.000.00000</v>
          </cell>
          <cell r="F21" t="str">
            <v>Office Equipment</v>
          </cell>
          <cell r="G21">
            <v>275712.25</v>
          </cell>
          <cell r="H21">
            <v>0</v>
          </cell>
          <cell r="I21">
            <v>275712.25</v>
          </cell>
          <cell r="J21">
            <v>0</v>
          </cell>
          <cell r="K21">
            <v>275712.25</v>
          </cell>
          <cell r="L21">
            <v>0</v>
          </cell>
        </row>
        <row r="22">
          <cell r="D22">
            <v>1501</v>
          </cell>
          <cell r="E22" t="str">
            <v>700.0000.00.1530.000.000.00000</v>
          </cell>
          <cell r="F22" t="str">
            <v>Computer Equipment</v>
          </cell>
          <cell r="G22">
            <v>2869998.31</v>
          </cell>
          <cell r="H22">
            <v>-470753.76</v>
          </cell>
          <cell r="I22">
            <v>2399244.5499999998</v>
          </cell>
          <cell r="J22">
            <v>0</v>
          </cell>
          <cell r="K22">
            <v>2399244.5499999998</v>
          </cell>
          <cell r="L22">
            <v>-470753.76</v>
          </cell>
        </row>
        <row r="23">
          <cell r="D23">
            <v>1501</v>
          </cell>
          <cell r="E23" t="str">
            <v>700.0000.00.1535.000.000.00000</v>
          </cell>
          <cell r="F23" t="str">
            <v>Computer Software</v>
          </cell>
          <cell r="G23">
            <v>18799283.300000001</v>
          </cell>
          <cell r="H23">
            <v>310004</v>
          </cell>
          <cell r="I23">
            <v>19109287.300000001</v>
          </cell>
          <cell r="J23">
            <v>0</v>
          </cell>
          <cell r="K23">
            <v>19109287.300000001</v>
          </cell>
          <cell r="L23">
            <v>310004</v>
          </cell>
        </row>
        <row r="24">
          <cell r="D24">
            <v>1501</v>
          </cell>
          <cell r="E24" t="str">
            <v>700.0000.00.1580.000.000.00000</v>
          </cell>
          <cell r="F24" t="str">
            <v>A/D - Computer Equipment</v>
          </cell>
          <cell r="G24">
            <v>-1695787.87</v>
          </cell>
          <cell r="H24">
            <v>-567143.34</v>
          </cell>
          <cell r="I24">
            <v>-2262931.21</v>
          </cell>
          <cell r="J24">
            <v>0</v>
          </cell>
          <cell r="K24">
            <v>-2262931.21</v>
          </cell>
          <cell r="L24">
            <v>-567143.34</v>
          </cell>
        </row>
        <row r="25">
          <cell r="D25">
            <v>1701</v>
          </cell>
          <cell r="E25" t="str">
            <v>700.0000.00.1640.000.000.00000</v>
          </cell>
          <cell r="F25" t="str">
            <v>Deposits - LT</v>
          </cell>
          <cell r="G25">
            <v>532163.9</v>
          </cell>
          <cell r="H25">
            <v>1688.41</v>
          </cell>
          <cell r="I25">
            <v>533852.31000000006</v>
          </cell>
          <cell r="J25">
            <v>0</v>
          </cell>
          <cell r="K25">
            <v>533852.31000000006</v>
          </cell>
          <cell r="L25">
            <v>1688.41</v>
          </cell>
        </row>
        <row r="26">
          <cell r="D26">
            <v>1740</v>
          </cell>
          <cell r="E26" t="str">
            <v>700.0000.00.1700.000.000.00000</v>
          </cell>
          <cell r="F26" t="str">
            <v>Goodwill</v>
          </cell>
          <cell r="G26">
            <v>232498610.91999999</v>
          </cell>
          <cell r="H26">
            <v>27540368.460000001</v>
          </cell>
          <cell r="I26">
            <v>260038979.38</v>
          </cell>
          <cell r="J26">
            <v>0</v>
          </cell>
          <cell r="K26">
            <v>260038979.38</v>
          </cell>
          <cell r="L26">
            <v>27540368.460000001</v>
          </cell>
        </row>
        <row r="27">
          <cell r="D27">
            <v>1751</v>
          </cell>
          <cell r="E27" t="str">
            <v>700.0000.00.1722.000.000.00000</v>
          </cell>
          <cell r="F27" t="str">
            <v>Intangibles - 3PD</v>
          </cell>
          <cell r="G27">
            <v>126348493.92</v>
          </cell>
          <cell r="H27">
            <v>-1510854.98</v>
          </cell>
          <cell r="I27">
            <v>124837638.94</v>
          </cell>
          <cell r="J27">
            <v>0</v>
          </cell>
          <cell r="K27">
            <v>124837638.94</v>
          </cell>
          <cell r="L27">
            <v>-1510854.98</v>
          </cell>
        </row>
        <row r="28">
          <cell r="D28">
            <v>2001</v>
          </cell>
          <cell r="E28" t="str">
            <v>700.0000.00.2016.000.000.00000</v>
          </cell>
          <cell r="F28" t="str">
            <v>Acquisition Accounts Payable</v>
          </cell>
          <cell r="G28">
            <v>-14190443.26</v>
          </cell>
          <cell r="H28">
            <v>-2192540.33</v>
          </cell>
          <cell r="I28">
            <v>-16382983.59</v>
          </cell>
          <cell r="J28">
            <v>0</v>
          </cell>
          <cell r="K28">
            <v>-16382983.59</v>
          </cell>
          <cell r="L28">
            <v>-2192540.33</v>
          </cell>
        </row>
        <row r="29">
          <cell r="D29">
            <v>2101</v>
          </cell>
          <cell r="E29" t="str">
            <v>700.0000.00.2100.000.000.00000</v>
          </cell>
          <cell r="F29" t="str">
            <v>Accrued Salaries and Wages</v>
          </cell>
          <cell r="G29">
            <v>-1606196.09</v>
          </cell>
          <cell r="H29">
            <v>-95423.7</v>
          </cell>
          <cell r="I29">
            <v>-1701619.79</v>
          </cell>
          <cell r="J29">
            <v>0</v>
          </cell>
          <cell r="K29">
            <v>-1701619.79</v>
          </cell>
          <cell r="L29">
            <v>-95423.7</v>
          </cell>
        </row>
        <row r="30">
          <cell r="D30">
            <v>2101</v>
          </cell>
          <cell r="E30" t="str">
            <v>700.0000.00.2103.000.000.00000</v>
          </cell>
          <cell r="F30" t="str">
            <v>Bonus Payable</v>
          </cell>
          <cell r="G30">
            <v>-369003.16</v>
          </cell>
          <cell r="H30">
            <v>-133917.09</v>
          </cell>
          <cell r="I30">
            <v>-502920.25</v>
          </cell>
          <cell r="J30">
            <v>0</v>
          </cell>
          <cell r="K30">
            <v>-502920.25</v>
          </cell>
          <cell r="L30">
            <v>-133917.09</v>
          </cell>
        </row>
        <row r="31">
          <cell r="D31">
            <v>2205</v>
          </cell>
          <cell r="E31" t="str">
            <v>700.0000.00.2199.000.000.00000</v>
          </cell>
          <cell r="F31" t="str">
            <v>Due to XPO Corp</v>
          </cell>
          <cell r="G31">
            <v>-1165239</v>
          </cell>
          <cell r="H31">
            <v>-1500000</v>
          </cell>
          <cell r="I31">
            <v>-2665239</v>
          </cell>
          <cell r="J31">
            <v>0</v>
          </cell>
          <cell r="K31">
            <v>-2665239</v>
          </cell>
          <cell r="L31">
            <v>-1500000</v>
          </cell>
        </row>
        <row r="32">
          <cell r="D32">
            <v>1380</v>
          </cell>
          <cell r="E32" t="str">
            <v>700.0000.00.2230.000.000.00000</v>
          </cell>
          <cell r="F32" t="str">
            <v>Accrued Income Tax Payable - Federal</v>
          </cell>
          <cell r="G32">
            <v>-536737.13</v>
          </cell>
          <cell r="H32">
            <v>17675.259999999998</v>
          </cell>
          <cell r="I32">
            <v>-519061.87</v>
          </cell>
          <cell r="J32">
            <v>0</v>
          </cell>
          <cell r="K32">
            <v>-519061.87</v>
          </cell>
          <cell r="L32">
            <v>17675.259999999998</v>
          </cell>
        </row>
        <row r="33">
          <cell r="D33">
            <v>1380</v>
          </cell>
          <cell r="E33" t="str">
            <v>700.0000.00.2231.000.000.00000</v>
          </cell>
          <cell r="F33" t="str">
            <v>Accrued Income Tax Payable - State</v>
          </cell>
          <cell r="G33">
            <v>0</v>
          </cell>
          <cell r="H33">
            <v>-10924</v>
          </cell>
          <cell r="I33">
            <v>-10924</v>
          </cell>
          <cell r="J33">
            <v>0</v>
          </cell>
          <cell r="K33">
            <v>-10924</v>
          </cell>
          <cell r="L33">
            <v>-10924</v>
          </cell>
        </row>
        <row r="34">
          <cell r="D34">
            <v>2204</v>
          </cell>
          <cell r="E34" t="str">
            <v>700.0000.00.2315.000.000.00000</v>
          </cell>
          <cell r="F34" t="str">
            <v>Accrued Expenses</v>
          </cell>
          <cell r="G34">
            <v>-3996211.69</v>
          </cell>
          <cell r="H34">
            <v>-414885.86</v>
          </cell>
          <cell r="I34">
            <v>-4411097.55</v>
          </cell>
          <cell r="J34">
            <v>0</v>
          </cell>
          <cell r="K34">
            <v>-4411097.55</v>
          </cell>
          <cell r="L34">
            <v>-414885.86</v>
          </cell>
        </row>
        <row r="35">
          <cell r="D35">
            <v>2204</v>
          </cell>
          <cell r="E35" t="str">
            <v>700.0000.00.2316.000.000.00000</v>
          </cell>
          <cell r="F35" t="str">
            <v>Acquisition Accrual Other</v>
          </cell>
          <cell r="G35">
            <v>-144000</v>
          </cell>
          <cell r="H35">
            <v>0</v>
          </cell>
          <cell r="I35">
            <v>-144000</v>
          </cell>
          <cell r="J35">
            <v>0</v>
          </cell>
          <cell r="K35">
            <v>-144000</v>
          </cell>
          <cell r="L35">
            <v>0</v>
          </cell>
        </row>
        <row r="36">
          <cell r="D36">
            <v>2621</v>
          </cell>
          <cell r="E36" t="str">
            <v>700.0000.00.2360.000.000.00000</v>
          </cell>
          <cell r="F36" t="str">
            <v>FIN 48 Tax Liability</v>
          </cell>
          <cell r="G36">
            <v>-321796</v>
          </cell>
          <cell r="H36">
            <v>-24882</v>
          </cell>
          <cell r="I36">
            <v>-346678</v>
          </cell>
          <cell r="J36">
            <v>0</v>
          </cell>
          <cell r="K36">
            <v>-346678</v>
          </cell>
          <cell r="L36">
            <v>-24882</v>
          </cell>
        </row>
        <row r="37">
          <cell r="D37">
            <v>2151</v>
          </cell>
          <cell r="E37" t="str">
            <v>700.0000.00.2462.000.000.00000</v>
          </cell>
          <cell r="F37" t="str">
            <v>Acq Contract Liability</v>
          </cell>
          <cell r="G37">
            <v>-3187970.89</v>
          </cell>
          <cell r="H37">
            <v>-31006485.359999999</v>
          </cell>
          <cell r="I37">
            <v>-34194456.25</v>
          </cell>
          <cell r="J37">
            <v>0</v>
          </cell>
          <cell r="K37">
            <v>-34194456.25</v>
          </cell>
          <cell r="L37">
            <v>-31006485.359999999</v>
          </cell>
        </row>
        <row r="38">
          <cell r="D38">
            <v>2151</v>
          </cell>
          <cell r="E38" t="str">
            <v>700.0000.00.2463.000.000.00000</v>
          </cell>
          <cell r="F38" t="str">
            <v>Deferred Revenue</v>
          </cell>
          <cell r="G38">
            <v>-379132.66</v>
          </cell>
          <cell r="H38">
            <v>-21599.65</v>
          </cell>
          <cell r="I38">
            <v>-400732.31</v>
          </cell>
          <cell r="J38">
            <v>0</v>
          </cell>
          <cell r="K38">
            <v>-400732.31</v>
          </cell>
          <cell r="L38">
            <v>-21599.65</v>
          </cell>
        </row>
        <row r="39">
          <cell r="D39">
            <v>2611</v>
          </cell>
          <cell r="E39" t="str">
            <v>700.0000.00.2680.000.000.00000</v>
          </cell>
          <cell r="F39" t="str">
            <v>Long Term Deferred Tax Liability</v>
          </cell>
          <cell r="G39">
            <v>-31185456</v>
          </cell>
          <cell r="H39">
            <v>31185456</v>
          </cell>
          <cell r="I39">
            <v>0</v>
          </cell>
          <cell r="J39">
            <v>0</v>
          </cell>
          <cell r="K39">
            <v>0</v>
          </cell>
          <cell r="L39">
            <v>31185456</v>
          </cell>
        </row>
        <row r="40">
          <cell r="D40">
            <v>2621</v>
          </cell>
          <cell r="E40" t="str">
            <v>700.0000.00.2700.000.000.00000</v>
          </cell>
          <cell r="F40" t="str">
            <v>Deferred Rent</v>
          </cell>
          <cell r="G40">
            <v>-44667.33</v>
          </cell>
          <cell r="H40">
            <v>-20996.81</v>
          </cell>
          <cell r="I40">
            <v>-65664.14</v>
          </cell>
          <cell r="J40">
            <v>0</v>
          </cell>
          <cell r="K40">
            <v>-65664.14</v>
          </cell>
          <cell r="L40">
            <v>-20996.81</v>
          </cell>
        </row>
        <row r="41">
          <cell r="D41">
            <v>2621</v>
          </cell>
          <cell r="E41" t="str">
            <v>700.0000.00.2750.000.000.00000</v>
          </cell>
          <cell r="F41" t="str">
            <v>Accrued Acquisition Expenses</v>
          </cell>
          <cell r="G41">
            <v>-22500000</v>
          </cell>
          <cell r="H41">
            <v>-1325000</v>
          </cell>
          <cell r="I41">
            <v>-23825000</v>
          </cell>
          <cell r="J41">
            <v>0</v>
          </cell>
          <cell r="K41">
            <v>-23825000</v>
          </cell>
          <cell r="L41">
            <v>-1325000</v>
          </cell>
        </row>
        <row r="42">
          <cell r="D42">
            <v>3401</v>
          </cell>
          <cell r="E42" t="str">
            <v>700.0000.00.3405.000.000.00000</v>
          </cell>
          <cell r="F42" t="str">
            <v>Additional Paid in Capital</v>
          </cell>
          <cell r="G42">
            <v>-135056.54999999999</v>
          </cell>
          <cell r="H42">
            <v>-51944.800000000003</v>
          </cell>
          <cell r="I42">
            <v>-187001.35</v>
          </cell>
          <cell r="J42">
            <v>0</v>
          </cell>
          <cell r="K42">
            <v>-187001.35</v>
          </cell>
          <cell r="L42">
            <v>-51944.800000000003</v>
          </cell>
        </row>
        <row r="43">
          <cell r="D43">
            <v>3401</v>
          </cell>
          <cell r="E43" t="str">
            <v>700.0000.00.3508.000.000.00000</v>
          </cell>
          <cell r="F43" t="str">
            <v>Equity - 3PD</v>
          </cell>
          <cell r="G43">
            <v>-353209599.60000002</v>
          </cell>
          <cell r="H43">
            <v>0</v>
          </cell>
          <cell r="I43">
            <v>-353209599.60000002</v>
          </cell>
          <cell r="J43">
            <v>0</v>
          </cell>
          <cell r="K43">
            <v>-353209599.60000002</v>
          </cell>
          <cell r="L43">
            <v>0</v>
          </cell>
        </row>
        <row r="44">
          <cell r="D44">
            <v>3401</v>
          </cell>
          <cell r="E44" t="str">
            <v>700.0000.00.3509.000.000.00000</v>
          </cell>
          <cell r="F44" t="str">
            <v>Equity - Optima</v>
          </cell>
          <cell r="G44">
            <v>0</v>
          </cell>
          <cell r="H44">
            <v>-26560000</v>
          </cell>
          <cell r="I44">
            <v>-26560000</v>
          </cell>
          <cell r="J44">
            <v>0</v>
          </cell>
          <cell r="K44">
            <v>-26560000</v>
          </cell>
          <cell r="L44">
            <v>-26560000</v>
          </cell>
        </row>
        <row r="45">
          <cell r="D45">
            <v>3505</v>
          </cell>
          <cell r="E45" t="str">
            <v>700.0000.00.3901.000.000.00000</v>
          </cell>
          <cell r="F45" t="str">
            <v>Cumulative Translation Adjustment</v>
          </cell>
          <cell r="G45">
            <v>45198.84</v>
          </cell>
          <cell r="H45">
            <v>24928.15</v>
          </cell>
          <cell r="I45">
            <v>70126.990000000005</v>
          </cell>
          <cell r="J45">
            <v>0</v>
          </cell>
          <cell r="K45">
            <v>70126.990000000005</v>
          </cell>
          <cell r="L45">
            <v>24928.15</v>
          </cell>
        </row>
        <row r="46">
          <cell r="D46">
            <v>4022</v>
          </cell>
          <cell r="E46" t="str">
            <v>700.3005.67.4020.000.000.00000</v>
          </cell>
          <cell r="F46" t="str">
            <v>Brokerage Revenue</v>
          </cell>
          <cell r="G46">
            <v>-72442085</v>
          </cell>
          <cell r="H46">
            <v>-28497069</v>
          </cell>
          <cell r="I46">
            <v>-100939154</v>
          </cell>
          <cell r="J46">
            <v>0</v>
          </cell>
          <cell r="K46">
            <v>-100939154</v>
          </cell>
          <cell r="L46">
            <v>-28497069</v>
          </cell>
        </row>
        <row r="47">
          <cell r="D47">
            <v>5020</v>
          </cell>
          <cell r="E47" t="str">
            <v>700.3005.67.5020.000.000.00000</v>
          </cell>
          <cell r="F47" t="str">
            <v>Brokerage Transportation</v>
          </cell>
          <cell r="G47">
            <v>51368716</v>
          </cell>
          <cell r="H47">
            <v>19753755</v>
          </cell>
          <cell r="I47">
            <v>71122471</v>
          </cell>
          <cell r="J47">
            <v>0</v>
          </cell>
          <cell r="K47">
            <v>71122471</v>
          </cell>
          <cell r="L47">
            <v>19753755</v>
          </cell>
        </row>
        <row r="48">
          <cell r="D48">
            <v>7040</v>
          </cell>
          <cell r="E48" t="str">
            <v>700.3005.67.7040.000.000.00000</v>
          </cell>
          <cell r="F48" t="str">
            <v>Payroll Expense</v>
          </cell>
          <cell r="G48">
            <v>6666628</v>
          </cell>
          <cell r="H48">
            <v>2636004</v>
          </cell>
          <cell r="I48">
            <v>9302632</v>
          </cell>
          <cell r="J48">
            <v>0</v>
          </cell>
          <cell r="K48">
            <v>9302632</v>
          </cell>
          <cell r="L48">
            <v>2636004</v>
          </cell>
        </row>
        <row r="49">
          <cell r="D49">
            <v>7040</v>
          </cell>
          <cell r="E49" t="str">
            <v>700.3005.67.7043.000.000.00000</v>
          </cell>
          <cell r="F49" t="str">
            <v>Bonus Expense</v>
          </cell>
          <cell r="G49">
            <v>-68286</v>
          </cell>
          <cell r="H49">
            <v>100047</v>
          </cell>
          <cell r="I49">
            <v>31761</v>
          </cell>
          <cell r="J49">
            <v>0</v>
          </cell>
          <cell r="K49">
            <v>31761</v>
          </cell>
          <cell r="L49">
            <v>100047</v>
          </cell>
        </row>
        <row r="50">
          <cell r="D50">
            <v>7045</v>
          </cell>
          <cell r="E50" t="str">
            <v>700.3005.67.7045.000.000.00000</v>
          </cell>
          <cell r="F50" t="str">
            <v>Commissions</v>
          </cell>
          <cell r="G50">
            <v>13805</v>
          </cell>
          <cell r="H50">
            <v>5687</v>
          </cell>
          <cell r="I50">
            <v>19492</v>
          </cell>
          <cell r="J50">
            <v>0</v>
          </cell>
          <cell r="K50">
            <v>19492</v>
          </cell>
          <cell r="L50">
            <v>5687</v>
          </cell>
        </row>
        <row r="51">
          <cell r="D51">
            <v>7050</v>
          </cell>
          <cell r="E51" t="str">
            <v>700.3005.67.7055.000.000.00000</v>
          </cell>
          <cell r="F51" t="str">
            <v>FICA</v>
          </cell>
          <cell r="G51">
            <v>569487</v>
          </cell>
          <cell r="H51">
            <v>217290</v>
          </cell>
          <cell r="I51">
            <v>786777</v>
          </cell>
          <cell r="J51">
            <v>0</v>
          </cell>
          <cell r="K51">
            <v>786777</v>
          </cell>
          <cell r="L51">
            <v>217290</v>
          </cell>
        </row>
        <row r="52">
          <cell r="D52">
            <v>7058</v>
          </cell>
          <cell r="E52" t="str">
            <v>700.3005.67.7058.000.000.00000</v>
          </cell>
          <cell r="F52" t="str">
            <v>Temporary Labor</v>
          </cell>
          <cell r="G52">
            <v>375887</v>
          </cell>
          <cell r="H52">
            <v>96857</v>
          </cell>
          <cell r="I52">
            <v>472744</v>
          </cell>
          <cell r="J52">
            <v>0</v>
          </cell>
          <cell r="K52">
            <v>472744</v>
          </cell>
          <cell r="L52">
            <v>96857</v>
          </cell>
        </row>
        <row r="53">
          <cell r="D53">
            <v>7050</v>
          </cell>
          <cell r="E53" t="str">
            <v>700.3005.67.7080.000.000.00000</v>
          </cell>
          <cell r="F53" t="str">
            <v>Health Insurance</v>
          </cell>
          <cell r="G53">
            <v>436562</v>
          </cell>
          <cell r="H53">
            <v>191247</v>
          </cell>
          <cell r="I53">
            <v>627809</v>
          </cell>
          <cell r="J53">
            <v>0</v>
          </cell>
          <cell r="K53">
            <v>627809</v>
          </cell>
          <cell r="L53">
            <v>191247</v>
          </cell>
        </row>
        <row r="54">
          <cell r="D54">
            <v>7050</v>
          </cell>
          <cell r="E54" t="str">
            <v>700.3005.67.7085.000.000.00000</v>
          </cell>
          <cell r="F54" t="str">
            <v>Workers Compensation</v>
          </cell>
          <cell r="G54">
            <v>9110</v>
          </cell>
          <cell r="H54">
            <v>3484</v>
          </cell>
          <cell r="I54">
            <v>12594</v>
          </cell>
          <cell r="J54">
            <v>0</v>
          </cell>
          <cell r="K54">
            <v>12594</v>
          </cell>
          <cell r="L54">
            <v>3484</v>
          </cell>
        </row>
        <row r="55">
          <cell r="D55">
            <v>7101</v>
          </cell>
          <cell r="E55" t="str">
            <v>700.3005.67.7140.000.000.00000</v>
          </cell>
          <cell r="F55" t="str">
            <v>Leased equipment</v>
          </cell>
          <cell r="G55">
            <v>12677</v>
          </cell>
          <cell r="H55">
            <v>27627</v>
          </cell>
          <cell r="I55">
            <v>40304</v>
          </cell>
          <cell r="J55">
            <v>0</v>
          </cell>
          <cell r="K55">
            <v>40304</v>
          </cell>
          <cell r="L55">
            <v>27627</v>
          </cell>
        </row>
        <row r="56">
          <cell r="D56">
            <v>7200</v>
          </cell>
          <cell r="E56" t="str">
            <v>700.3005.67.7210.000.000.00000</v>
          </cell>
          <cell r="F56" t="str">
            <v>Supplies</v>
          </cell>
          <cell r="G56">
            <v>1120075</v>
          </cell>
          <cell r="H56">
            <v>422198</v>
          </cell>
          <cell r="I56">
            <v>1542273</v>
          </cell>
          <cell r="J56">
            <v>0</v>
          </cell>
          <cell r="K56">
            <v>1542273</v>
          </cell>
          <cell r="L56">
            <v>422198</v>
          </cell>
        </row>
        <row r="57">
          <cell r="D57">
            <v>7600</v>
          </cell>
          <cell r="E57" t="str">
            <v>700.3005.67.7240.000.000.00000</v>
          </cell>
          <cell r="F57" t="str">
            <v>Advertising &amp; Marketing</v>
          </cell>
          <cell r="G57">
            <v>131176</v>
          </cell>
          <cell r="H57">
            <v>42697</v>
          </cell>
          <cell r="I57">
            <v>173873</v>
          </cell>
          <cell r="J57">
            <v>0</v>
          </cell>
          <cell r="K57">
            <v>173873</v>
          </cell>
          <cell r="L57">
            <v>42697</v>
          </cell>
        </row>
        <row r="58">
          <cell r="D58">
            <v>7250</v>
          </cell>
          <cell r="E58" t="str">
            <v>700.3005.67.7250.000.000.00000</v>
          </cell>
          <cell r="F58" t="str">
            <v>Purchased Services</v>
          </cell>
          <cell r="G58">
            <v>1365414</v>
          </cell>
          <cell r="H58">
            <v>468383</v>
          </cell>
          <cell r="I58">
            <v>1833797</v>
          </cell>
          <cell r="J58">
            <v>0</v>
          </cell>
          <cell r="K58">
            <v>1833797</v>
          </cell>
          <cell r="L58">
            <v>468383</v>
          </cell>
        </row>
        <row r="59">
          <cell r="D59">
            <v>7251</v>
          </cell>
          <cell r="E59" t="str">
            <v>700.3005.67.7251.000.000.00000</v>
          </cell>
          <cell r="F59" t="str">
            <v>IT Purchased Services</v>
          </cell>
          <cell r="G59">
            <v>172769</v>
          </cell>
          <cell r="H59">
            <v>50631</v>
          </cell>
          <cell r="I59">
            <v>223400</v>
          </cell>
          <cell r="J59">
            <v>0</v>
          </cell>
          <cell r="K59">
            <v>223400</v>
          </cell>
          <cell r="L59">
            <v>50631</v>
          </cell>
        </row>
        <row r="60">
          <cell r="D60">
            <v>7600</v>
          </cell>
          <cell r="E60" t="str">
            <v>700.3005.67.7280.000.000.00000</v>
          </cell>
          <cell r="F60" t="str">
            <v>Driver Relations</v>
          </cell>
          <cell r="G60">
            <v>65484</v>
          </cell>
          <cell r="H60">
            <v>18146</v>
          </cell>
          <cell r="I60">
            <v>83630</v>
          </cell>
          <cell r="J60">
            <v>0</v>
          </cell>
          <cell r="K60">
            <v>83630</v>
          </cell>
          <cell r="L60">
            <v>18146</v>
          </cell>
        </row>
        <row r="61">
          <cell r="D61">
            <v>7300</v>
          </cell>
          <cell r="E61" t="str">
            <v>700.3005.67.7300.000.000.00000</v>
          </cell>
          <cell r="F61" t="str">
            <v>Travel Expense &amp; Lodging</v>
          </cell>
          <cell r="G61">
            <v>575387</v>
          </cell>
          <cell r="H61">
            <v>163162</v>
          </cell>
          <cell r="I61">
            <v>738549</v>
          </cell>
          <cell r="J61">
            <v>0</v>
          </cell>
          <cell r="K61">
            <v>738549</v>
          </cell>
          <cell r="L61">
            <v>163162</v>
          </cell>
        </row>
        <row r="62">
          <cell r="D62">
            <v>7300</v>
          </cell>
          <cell r="E62" t="str">
            <v>700.3005.67.7303.000.000.00000</v>
          </cell>
          <cell r="F62" t="str">
            <v>Auto: Gas/Mileage</v>
          </cell>
          <cell r="G62">
            <v>104270</v>
          </cell>
          <cell r="H62">
            <v>23849</v>
          </cell>
          <cell r="I62">
            <v>128119</v>
          </cell>
          <cell r="J62">
            <v>0</v>
          </cell>
          <cell r="K62">
            <v>128119</v>
          </cell>
          <cell r="L62">
            <v>23849</v>
          </cell>
        </row>
        <row r="63">
          <cell r="D63">
            <v>7300</v>
          </cell>
          <cell r="E63" t="str">
            <v>700.3005.67.7320.000.000.00000</v>
          </cell>
          <cell r="F63" t="str">
            <v>Meals</v>
          </cell>
          <cell r="G63">
            <v>90102</v>
          </cell>
          <cell r="H63">
            <v>23281</v>
          </cell>
          <cell r="I63">
            <v>113383</v>
          </cell>
          <cell r="J63">
            <v>0</v>
          </cell>
          <cell r="K63">
            <v>113383</v>
          </cell>
          <cell r="L63">
            <v>23281</v>
          </cell>
        </row>
        <row r="64">
          <cell r="D64">
            <v>7330</v>
          </cell>
          <cell r="E64" t="str">
            <v>700.3005.67.7330.000.000.00000</v>
          </cell>
          <cell r="F64" t="str">
            <v>Data and Telecommunications</v>
          </cell>
          <cell r="G64">
            <v>410908</v>
          </cell>
          <cell r="H64">
            <v>163673</v>
          </cell>
          <cell r="I64">
            <v>574581</v>
          </cell>
          <cell r="J64">
            <v>0</v>
          </cell>
          <cell r="K64">
            <v>574581</v>
          </cell>
          <cell r="L64">
            <v>163673</v>
          </cell>
        </row>
        <row r="65">
          <cell r="D65">
            <v>7400</v>
          </cell>
          <cell r="E65" t="str">
            <v>700.3005.67.7340.000.000.00000</v>
          </cell>
          <cell r="F65" t="str">
            <v>Utilities</v>
          </cell>
          <cell r="G65">
            <v>97539</v>
          </cell>
          <cell r="H65">
            <v>38723</v>
          </cell>
          <cell r="I65">
            <v>136262</v>
          </cell>
          <cell r="J65">
            <v>0</v>
          </cell>
          <cell r="K65">
            <v>136262</v>
          </cell>
          <cell r="L65">
            <v>38723</v>
          </cell>
        </row>
        <row r="66">
          <cell r="D66">
            <v>7400</v>
          </cell>
          <cell r="E66" t="str">
            <v>700.3005.67.7400.000.000.00000</v>
          </cell>
          <cell r="F66" t="str">
            <v>Facility Rent</v>
          </cell>
          <cell r="G66">
            <v>1220022</v>
          </cell>
          <cell r="H66">
            <v>468581</v>
          </cell>
          <cell r="I66">
            <v>1688603</v>
          </cell>
          <cell r="J66">
            <v>0</v>
          </cell>
          <cell r="K66">
            <v>1688603</v>
          </cell>
          <cell r="L66">
            <v>468581</v>
          </cell>
        </row>
        <row r="67">
          <cell r="D67">
            <v>7400</v>
          </cell>
          <cell r="E67" t="str">
            <v>700.3005.67.7401.000.000.00000</v>
          </cell>
          <cell r="F67" t="str">
            <v>Repairs &amp; Maintenance</v>
          </cell>
          <cell r="G67">
            <v>173016</v>
          </cell>
          <cell r="H67">
            <v>58619</v>
          </cell>
          <cell r="I67">
            <v>231635</v>
          </cell>
          <cell r="J67">
            <v>0</v>
          </cell>
          <cell r="K67">
            <v>231635</v>
          </cell>
          <cell r="L67">
            <v>58619</v>
          </cell>
        </row>
        <row r="68">
          <cell r="D68">
            <v>7260</v>
          </cell>
          <cell r="E68" t="str">
            <v>700.3005.67.7500.000.000.00000</v>
          </cell>
          <cell r="F68" t="str">
            <v>Accounting &amp; Compliance</v>
          </cell>
          <cell r="G68">
            <v>48558</v>
          </cell>
          <cell r="H68">
            <v>0</v>
          </cell>
          <cell r="I68">
            <v>48558</v>
          </cell>
          <cell r="J68">
            <v>0</v>
          </cell>
          <cell r="K68">
            <v>48558</v>
          </cell>
          <cell r="L68">
            <v>0</v>
          </cell>
        </row>
        <row r="69">
          <cell r="D69">
            <v>7270</v>
          </cell>
          <cell r="E69" t="str">
            <v>700.3005.67.7510.000.000.00000</v>
          </cell>
          <cell r="F69" t="str">
            <v>Legal Fees</v>
          </cell>
          <cell r="G69">
            <v>209606</v>
          </cell>
          <cell r="H69">
            <v>121872</v>
          </cell>
          <cell r="I69">
            <v>331478</v>
          </cell>
          <cell r="J69">
            <v>0</v>
          </cell>
          <cell r="K69">
            <v>331478</v>
          </cell>
          <cell r="L69">
            <v>121872</v>
          </cell>
        </row>
        <row r="70">
          <cell r="D70">
            <v>7260</v>
          </cell>
          <cell r="E70" t="str">
            <v>700.3005.67.7515.000.000.00000</v>
          </cell>
          <cell r="F70" t="str">
            <v>Professional &amp; Consulting</v>
          </cell>
          <cell r="G70">
            <v>311424</v>
          </cell>
          <cell r="H70">
            <v>157368</v>
          </cell>
          <cell r="I70">
            <v>468792</v>
          </cell>
          <cell r="J70">
            <v>0</v>
          </cell>
          <cell r="K70">
            <v>468792</v>
          </cell>
          <cell r="L70">
            <v>157368</v>
          </cell>
        </row>
        <row r="71">
          <cell r="D71">
            <v>7560</v>
          </cell>
          <cell r="E71" t="str">
            <v>700.3005.67.7560.000.000.00000</v>
          </cell>
          <cell r="F71" t="str">
            <v>Commerical Insurance</v>
          </cell>
          <cell r="G71">
            <v>-15718</v>
          </cell>
          <cell r="H71">
            <v>58229</v>
          </cell>
          <cell r="I71">
            <v>42511</v>
          </cell>
          <cell r="J71">
            <v>0</v>
          </cell>
          <cell r="K71">
            <v>42511</v>
          </cell>
          <cell r="L71">
            <v>58229</v>
          </cell>
        </row>
        <row r="72">
          <cell r="D72">
            <v>7560</v>
          </cell>
          <cell r="E72" t="str">
            <v>700.3005.67.7562.000.000.00000</v>
          </cell>
          <cell r="F72" t="str">
            <v>Claims</v>
          </cell>
          <cell r="G72">
            <v>448556</v>
          </cell>
          <cell r="H72">
            <v>145924</v>
          </cell>
          <cell r="I72">
            <v>594480</v>
          </cell>
          <cell r="J72">
            <v>0</v>
          </cell>
          <cell r="K72">
            <v>594480</v>
          </cell>
          <cell r="L72">
            <v>145924</v>
          </cell>
        </row>
        <row r="73">
          <cell r="D73">
            <v>7600</v>
          </cell>
          <cell r="E73" t="str">
            <v>700.3005.67.7600.000.000.00000</v>
          </cell>
          <cell r="F73" t="str">
            <v>Postage</v>
          </cell>
          <cell r="G73">
            <v>53581</v>
          </cell>
          <cell r="H73">
            <v>18890</v>
          </cell>
          <cell r="I73">
            <v>72471</v>
          </cell>
          <cell r="J73">
            <v>0</v>
          </cell>
          <cell r="K73">
            <v>72471</v>
          </cell>
          <cell r="L73">
            <v>18890</v>
          </cell>
        </row>
        <row r="74">
          <cell r="D74">
            <v>7600</v>
          </cell>
          <cell r="E74" t="str">
            <v>700.3005.67.7650.000.000.00000</v>
          </cell>
          <cell r="F74" t="str">
            <v>Dues &amp; Subscriptions</v>
          </cell>
          <cell r="G74">
            <v>24141</v>
          </cell>
          <cell r="H74">
            <v>8489</v>
          </cell>
          <cell r="I74">
            <v>32630</v>
          </cell>
          <cell r="J74">
            <v>0</v>
          </cell>
          <cell r="K74">
            <v>32630</v>
          </cell>
          <cell r="L74">
            <v>8489</v>
          </cell>
        </row>
        <row r="75">
          <cell r="D75">
            <v>7600</v>
          </cell>
          <cell r="E75" t="str">
            <v>700.3005.67.7660.000.000.00000</v>
          </cell>
          <cell r="F75" t="str">
            <v>Seminars &amp; Conferences</v>
          </cell>
          <cell r="G75">
            <v>450</v>
          </cell>
          <cell r="H75">
            <v>940</v>
          </cell>
          <cell r="I75">
            <v>1390</v>
          </cell>
          <cell r="J75">
            <v>0</v>
          </cell>
          <cell r="K75">
            <v>1390</v>
          </cell>
          <cell r="L75">
            <v>940</v>
          </cell>
        </row>
        <row r="76">
          <cell r="D76">
            <v>7800</v>
          </cell>
          <cell r="E76" t="str">
            <v>700.3005.67.7800.000.000.00000</v>
          </cell>
          <cell r="F76" t="str">
            <v>Depreciation</v>
          </cell>
          <cell r="G76">
            <v>1696265</v>
          </cell>
          <cell r="H76">
            <v>567143</v>
          </cell>
          <cell r="I76">
            <v>2263408</v>
          </cell>
          <cell r="J76">
            <v>0</v>
          </cell>
          <cell r="K76">
            <v>2263408</v>
          </cell>
          <cell r="L76">
            <v>567143</v>
          </cell>
        </row>
        <row r="77">
          <cell r="D77">
            <v>7810</v>
          </cell>
          <cell r="E77" t="str">
            <v>700.3005.67.7810.000.000.00000</v>
          </cell>
          <cell r="F77" t="str">
            <v>Amortization</v>
          </cell>
          <cell r="G77">
            <v>3801506</v>
          </cell>
          <cell r="H77">
            <v>1510855</v>
          </cell>
          <cell r="I77">
            <v>5312361</v>
          </cell>
          <cell r="J77">
            <v>0</v>
          </cell>
          <cell r="K77">
            <v>5312361</v>
          </cell>
          <cell r="L77">
            <v>1510855</v>
          </cell>
        </row>
        <row r="78">
          <cell r="D78">
            <v>7815</v>
          </cell>
          <cell r="E78" t="str">
            <v>700.3005.67.7815.000.000.00000</v>
          </cell>
          <cell r="F78" t="str">
            <v>Stock Option Expense</v>
          </cell>
          <cell r="G78">
            <v>135057</v>
          </cell>
          <cell r="H78">
            <v>51944</v>
          </cell>
          <cell r="I78">
            <v>187001</v>
          </cell>
          <cell r="J78">
            <v>0</v>
          </cell>
          <cell r="K78">
            <v>187001</v>
          </cell>
          <cell r="L78">
            <v>51944</v>
          </cell>
        </row>
        <row r="79">
          <cell r="D79">
            <v>7600</v>
          </cell>
          <cell r="E79" t="str">
            <v>700.3005.67.7830.000.000.00000</v>
          </cell>
          <cell r="F79" t="str">
            <v>Donations</v>
          </cell>
          <cell r="G79">
            <v>6465</v>
          </cell>
          <cell r="H79">
            <v>0</v>
          </cell>
          <cell r="I79">
            <v>6465</v>
          </cell>
          <cell r="J79">
            <v>0</v>
          </cell>
          <cell r="K79">
            <v>6465</v>
          </cell>
          <cell r="L79">
            <v>0</v>
          </cell>
        </row>
        <row r="80">
          <cell r="D80">
            <v>8005</v>
          </cell>
          <cell r="E80" t="str">
            <v>700.3005.67.7880.000.000.00000</v>
          </cell>
          <cell r="F80" t="str">
            <v>(Gain)/ Loss Sale of Assets</v>
          </cell>
          <cell r="G80">
            <v>-2785</v>
          </cell>
          <cell r="H80">
            <v>-4000</v>
          </cell>
          <cell r="I80">
            <v>-6785</v>
          </cell>
          <cell r="J80">
            <v>0</v>
          </cell>
          <cell r="K80">
            <v>-6785</v>
          </cell>
          <cell r="L80">
            <v>-4000</v>
          </cell>
        </row>
        <row r="81">
          <cell r="D81">
            <v>7600</v>
          </cell>
          <cell r="E81" t="str">
            <v>700.3005.67.7905.000.000.00000</v>
          </cell>
          <cell r="F81" t="str">
            <v>Miscellaneous Expense</v>
          </cell>
          <cell r="G81">
            <v>-1922.9</v>
          </cell>
          <cell r="H81">
            <v>-5519.33</v>
          </cell>
          <cell r="I81">
            <v>-7442.23</v>
          </cell>
          <cell r="J81">
            <v>0</v>
          </cell>
          <cell r="K81">
            <v>-7442.23</v>
          </cell>
          <cell r="L81">
            <v>-5519.33</v>
          </cell>
        </row>
        <row r="82">
          <cell r="D82">
            <v>8001</v>
          </cell>
          <cell r="E82" t="str">
            <v>700.3005.67.8920.000.000.00000</v>
          </cell>
          <cell r="F82" t="str">
            <v>Bank Service Charges</v>
          </cell>
          <cell r="G82">
            <v>-502</v>
          </cell>
          <cell r="H82">
            <v>-2640</v>
          </cell>
          <cell r="I82">
            <v>-3142</v>
          </cell>
          <cell r="J82">
            <v>0</v>
          </cell>
          <cell r="K82">
            <v>-3142</v>
          </cell>
          <cell r="L82">
            <v>-2640</v>
          </cell>
        </row>
        <row r="83">
          <cell r="D83">
            <v>8106</v>
          </cell>
          <cell r="E83" t="str">
            <v>700.3005.67.8990.000.000.00000</v>
          </cell>
          <cell r="F83" t="str">
            <v>Federal Tax Provision</v>
          </cell>
          <cell r="G83">
            <v>22830</v>
          </cell>
          <cell r="H83">
            <v>0</v>
          </cell>
          <cell r="I83">
            <v>22830</v>
          </cell>
          <cell r="J83">
            <v>0</v>
          </cell>
          <cell r="K83">
            <v>22830</v>
          </cell>
          <cell r="L83">
            <v>0</v>
          </cell>
        </row>
        <row r="84">
          <cell r="D84">
            <v>8106</v>
          </cell>
          <cell r="E84" t="str">
            <v>700.3005.67.8991.000.000.00000</v>
          </cell>
          <cell r="F84" t="str">
            <v>State Tax Provision - Current</v>
          </cell>
          <cell r="G84">
            <v>61423</v>
          </cell>
          <cell r="H84">
            <v>0</v>
          </cell>
          <cell r="I84">
            <v>61423</v>
          </cell>
          <cell r="J84">
            <v>0</v>
          </cell>
          <cell r="K84">
            <v>61423</v>
          </cell>
          <cell r="L84">
            <v>0</v>
          </cell>
        </row>
        <row r="85">
          <cell r="D85">
            <v>8106</v>
          </cell>
          <cell r="E85" t="str">
            <v>700.3005.67.8992.000.000.00000</v>
          </cell>
          <cell r="F85" t="str">
            <v>Fed Tax Provision - Non Current</v>
          </cell>
          <cell r="G85">
            <v>203957</v>
          </cell>
          <cell r="H85">
            <v>0</v>
          </cell>
          <cell r="I85">
            <v>203957</v>
          </cell>
          <cell r="J85">
            <v>0</v>
          </cell>
          <cell r="K85">
            <v>203957</v>
          </cell>
          <cell r="L85">
            <v>0</v>
          </cell>
        </row>
        <row r="86">
          <cell r="D86">
            <v>8106</v>
          </cell>
          <cell r="E86" t="str">
            <v>700.3005.67.8993.000.000.00000</v>
          </cell>
          <cell r="F86" t="str">
            <v>State Tax Provision - Non Current</v>
          </cell>
          <cell r="G86">
            <v>36117</v>
          </cell>
          <cell r="H86">
            <v>0</v>
          </cell>
          <cell r="I86">
            <v>36117</v>
          </cell>
          <cell r="J86">
            <v>0</v>
          </cell>
          <cell r="K86">
            <v>36117</v>
          </cell>
          <cell r="L86">
            <v>0</v>
          </cell>
        </row>
        <row r="87">
          <cell r="D87" t="e">
            <v>#N/A</v>
          </cell>
          <cell r="E87">
            <v>0</v>
          </cell>
          <cell r="F87">
            <v>0</v>
          </cell>
          <cell r="G87">
            <v>0</v>
          </cell>
          <cell r="H87">
            <v>0</v>
          </cell>
          <cell r="I87">
            <v>0</v>
          </cell>
          <cell r="J87">
            <v>0</v>
          </cell>
          <cell r="K87">
            <v>0</v>
          </cell>
          <cell r="L87">
            <v>0</v>
          </cell>
        </row>
        <row r="88">
          <cell r="D88" t="e">
            <v>#N/A</v>
          </cell>
          <cell r="E88">
            <v>0</v>
          </cell>
          <cell r="F88">
            <v>0</v>
          </cell>
          <cell r="G88">
            <v>0</v>
          </cell>
          <cell r="H88">
            <v>0</v>
          </cell>
          <cell r="I88">
            <v>0</v>
          </cell>
          <cell r="J88">
            <v>0</v>
          </cell>
          <cell r="K88">
            <v>0</v>
          </cell>
          <cell r="L88">
            <v>0</v>
          </cell>
        </row>
        <row r="89">
          <cell r="D89" t="e">
            <v>#N/A</v>
          </cell>
          <cell r="E89">
            <v>0</v>
          </cell>
          <cell r="F89">
            <v>0</v>
          </cell>
          <cell r="G89">
            <v>0</v>
          </cell>
          <cell r="H89">
            <v>0</v>
          </cell>
          <cell r="I89">
            <v>0</v>
          </cell>
          <cell r="J89">
            <v>0</v>
          </cell>
          <cell r="K89">
            <v>0</v>
          </cell>
          <cell r="L89">
            <v>0</v>
          </cell>
        </row>
        <row r="90">
          <cell r="D90" t="e">
            <v>#N/A</v>
          </cell>
          <cell r="E90">
            <v>0</v>
          </cell>
          <cell r="F90">
            <v>0</v>
          </cell>
          <cell r="G90">
            <v>0</v>
          </cell>
          <cell r="H90">
            <v>0</v>
          </cell>
          <cell r="I90">
            <v>0</v>
          </cell>
          <cell r="J90">
            <v>0</v>
          </cell>
          <cell r="K90">
            <v>0</v>
          </cell>
          <cell r="L90">
            <v>0</v>
          </cell>
        </row>
        <row r="91">
          <cell r="D91" t="e">
            <v>#N/A</v>
          </cell>
          <cell r="E91">
            <v>0</v>
          </cell>
          <cell r="F91">
            <v>0</v>
          </cell>
          <cell r="G91">
            <v>0</v>
          </cell>
          <cell r="H91">
            <v>0</v>
          </cell>
          <cell r="I91">
            <v>0</v>
          </cell>
          <cell r="J91">
            <v>0</v>
          </cell>
          <cell r="K91">
            <v>0</v>
          </cell>
          <cell r="L91">
            <v>0</v>
          </cell>
        </row>
        <row r="92">
          <cell r="D92" t="e">
            <v>#N/A</v>
          </cell>
          <cell r="E92">
            <v>0</v>
          </cell>
          <cell r="F92">
            <v>0</v>
          </cell>
          <cell r="G92">
            <v>0</v>
          </cell>
          <cell r="H92">
            <v>0</v>
          </cell>
          <cell r="I92">
            <v>0</v>
          </cell>
          <cell r="J92">
            <v>0</v>
          </cell>
          <cell r="K92">
            <v>0</v>
          </cell>
          <cell r="L92">
            <v>0</v>
          </cell>
        </row>
      </sheetData>
      <sheetData sheetId="9">
        <row r="11">
          <cell r="M11">
            <v>-663415017.49000013</v>
          </cell>
        </row>
      </sheetData>
      <sheetData sheetId="10"/>
      <sheetData sheetId="11">
        <row r="2">
          <cell r="B2">
            <v>0</v>
          </cell>
          <cell r="C2">
            <v>0</v>
          </cell>
          <cell r="K2">
            <v>0</v>
          </cell>
        </row>
        <row r="5">
          <cell r="C5" t="str">
            <v>Express-1</v>
          </cell>
          <cell r="K5" t="str">
            <v>XPO</v>
          </cell>
        </row>
        <row r="6">
          <cell r="B6" t="str">
            <v>Financial Class</v>
          </cell>
          <cell r="C6" t="str">
            <v>Expedited</v>
          </cell>
          <cell r="K6" t="str">
            <v>Corporate</v>
          </cell>
        </row>
        <row r="8">
          <cell r="B8">
            <v>4010</v>
          </cell>
          <cell r="C8">
            <v>46317445.319999993</v>
          </cell>
          <cell r="K8">
            <v>0</v>
          </cell>
        </row>
        <row r="9">
          <cell r="B9">
            <v>4040</v>
          </cell>
          <cell r="C9">
            <v>501223.35</v>
          </cell>
          <cell r="K9">
            <v>0</v>
          </cell>
        </row>
        <row r="10">
          <cell r="B10">
            <v>4022</v>
          </cell>
          <cell r="C10">
            <v>29553821.280000005</v>
          </cell>
          <cell r="K10">
            <v>0</v>
          </cell>
        </row>
        <row r="11">
          <cell r="B11">
            <v>4090</v>
          </cell>
          <cell r="C11">
            <v>-45040.88</v>
          </cell>
          <cell r="K11">
            <v>0</v>
          </cell>
        </row>
        <row r="12">
          <cell r="B12">
            <v>4100</v>
          </cell>
          <cell r="C12">
            <v>706775.86</v>
          </cell>
          <cell r="K12">
            <v>0</v>
          </cell>
        </row>
        <row r="13">
          <cell r="C13">
            <v>77034224.930000007</v>
          </cell>
          <cell r="K13">
            <v>0</v>
          </cell>
        </row>
        <row r="14">
          <cell r="C14">
            <v>0</v>
          </cell>
          <cell r="K14">
            <v>0</v>
          </cell>
        </row>
        <row r="15">
          <cell r="C15">
            <v>0</v>
          </cell>
          <cell r="K15">
            <v>0</v>
          </cell>
        </row>
        <row r="16">
          <cell r="B16">
            <v>5010</v>
          </cell>
          <cell r="C16">
            <v>36124304.439999998</v>
          </cell>
          <cell r="K16">
            <v>0</v>
          </cell>
        </row>
        <row r="17">
          <cell r="B17">
            <v>5020</v>
          </cell>
          <cell r="C17">
            <v>24083131.75</v>
          </cell>
          <cell r="K17">
            <v>0</v>
          </cell>
        </row>
        <row r="18">
          <cell r="B18">
            <v>5025</v>
          </cell>
          <cell r="C18">
            <v>0</v>
          </cell>
          <cell r="K18">
            <v>0</v>
          </cell>
        </row>
        <row r="19">
          <cell r="B19">
            <v>5041</v>
          </cell>
          <cell r="C19">
            <v>205982.09999999998</v>
          </cell>
          <cell r="K19">
            <v>0</v>
          </cell>
        </row>
        <row r="20">
          <cell r="B20">
            <v>5050</v>
          </cell>
          <cell r="C20">
            <v>12049.820000000002</v>
          </cell>
          <cell r="K20">
            <v>0</v>
          </cell>
        </row>
        <row r="21">
          <cell r="B21">
            <v>5101</v>
          </cell>
          <cell r="C21">
            <v>132523.20000000001</v>
          </cell>
          <cell r="K21">
            <v>0</v>
          </cell>
        </row>
        <row r="22">
          <cell r="B22">
            <v>5110</v>
          </cell>
          <cell r="C22">
            <v>471186.80999999994</v>
          </cell>
          <cell r="K22">
            <v>0</v>
          </cell>
        </row>
        <row r="23">
          <cell r="B23">
            <v>5140</v>
          </cell>
          <cell r="C23">
            <v>956032.48999999987</v>
          </cell>
          <cell r="K23">
            <v>0</v>
          </cell>
        </row>
        <row r="24">
          <cell r="B24">
            <v>5200</v>
          </cell>
          <cell r="C24">
            <v>999.44</v>
          </cell>
          <cell r="K24">
            <v>0</v>
          </cell>
        </row>
        <row r="25">
          <cell r="B25">
            <v>5251</v>
          </cell>
          <cell r="C25">
            <v>74994.31</v>
          </cell>
          <cell r="K25">
            <v>0</v>
          </cell>
        </row>
        <row r="26">
          <cell r="B26">
            <v>5300</v>
          </cell>
          <cell r="C26">
            <v>0</v>
          </cell>
          <cell r="K26">
            <v>0</v>
          </cell>
        </row>
        <row r="27">
          <cell r="B27">
            <v>5400</v>
          </cell>
          <cell r="C27">
            <v>0</v>
          </cell>
          <cell r="K27">
            <v>0</v>
          </cell>
        </row>
        <row r="28">
          <cell r="B28">
            <v>5500</v>
          </cell>
          <cell r="C28">
            <v>1129952.6800000002</v>
          </cell>
          <cell r="K28">
            <v>0</v>
          </cell>
        </row>
        <row r="29">
          <cell r="B29">
            <v>5801</v>
          </cell>
          <cell r="C29">
            <v>156673.01999999999</v>
          </cell>
          <cell r="K29">
            <v>0</v>
          </cell>
        </row>
        <row r="30">
          <cell r="B30">
            <v>5900</v>
          </cell>
          <cell r="C30">
            <v>0</v>
          </cell>
          <cell r="K30">
            <v>0</v>
          </cell>
        </row>
        <row r="31">
          <cell r="B31">
            <v>5999</v>
          </cell>
          <cell r="C31">
            <v>0</v>
          </cell>
          <cell r="K31">
            <v>0</v>
          </cell>
        </row>
        <row r="32">
          <cell r="C32">
            <v>63347830.06000001</v>
          </cell>
          <cell r="K32">
            <v>0</v>
          </cell>
        </row>
        <row r="33">
          <cell r="C33">
            <v>0</v>
          </cell>
          <cell r="K33">
            <v>0</v>
          </cell>
        </row>
        <row r="34">
          <cell r="C34">
            <v>13686394.869999997</v>
          </cell>
          <cell r="K34">
            <v>0</v>
          </cell>
        </row>
        <row r="35">
          <cell r="C35">
            <v>0.17766641882146078</v>
          </cell>
          <cell r="K35">
            <v>0</v>
          </cell>
        </row>
        <row r="36">
          <cell r="C36">
            <v>0</v>
          </cell>
          <cell r="K36">
            <v>0</v>
          </cell>
        </row>
        <row r="37">
          <cell r="B37">
            <v>7040</v>
          </cell>
          <cell r="C37">
            <v>4620415.79</v>
          </cell>
          <cell r="K37">
            <v>13384201.889999999</v>
          </cell>
        </row>
        <row r="38">
          <cell r="B38">
            <v>7045</v>
          </cell>
          <cell r="C38">
            <v>302475.46999999997</v>
          </cell>
          <cell r="K38">
            <v>81246.429999999993</v>
          </cell>
        </row>
        <row r="39">
          <cell r="B39">
            <v>7058</v>
          </cell>
          <cell r="C39">
            <v>15954.27</v>
          </cell>
          <cell r="K39">
            <v>367978.9</v>
          </cell>
        </row>
        <row r="40">
          <cell r="B40">
            <v>7050</v>
          </cell>
          <cell r="C40">
            <v>977023.4800000001</v>
          </cell>
          <cell r="K40">
            <v>1630631.4000000004</v>
          </cell>
        </row>
        <row r="41">
          <cell r="B41">
            <v>7101</v>
          </cell>
          <cell r="C41">
            <v>10503.3</v>
          </cell>
          <cell r="K41">
            <v>47719.56</v>
          </cell>
        </row>
        <row r="42">
          <cell r="B42">
            <v>7200</v>
          </cell>
          <cell r="C42">
            <v>121718.26000000001</v>
          </cell>
          <cell r="K42">
            <v>160842.27999999997</v>
          </cell>
        </row>
        <row r="43">
          <cell r="B43">
            <v>7211</v>
          </cell>
          <cell r="C43">
            <v>15817.62</v>
          </cell>
          <cell r="K43">
            <v>144789.45000000001</v>
          </cell>
        </row>
        <row r="44">
          <cell r="B44">
            <v>7250</v>
          </cell>
          <cell r="C44">
            <v>466827.20000000007</v>
          </cell>
          <cell r="K44">
            <v>2297592.5300000003</v>
          </cell>
        </row>
        <row r="45">
          <cell r="B45">
            <v>7251</v>
          </cell>
          <cell r="C45">
            <v>55622.990000000005</v>
          </cell>
          <cell r="K45">
            <v>3076965.87</v>
          </cell>
        </row>
        <row r="46">
          <cell r="B46">
            <v>7260</v>
          </cell>
          <cell r="C46">
            <v>6252.2199999999993</v>
          </cell>
          <cell r="K46">
            <v>6120050.46</v>
          </cell>
        </row>
        <row r="47">
          <cell r="B47">
            <v>7270</v>
          </cell>
          <cell r="C47">
            <v>328.97</v>
          </cell>
          <cell r="K47">
            <v>6916606.2899999991</v>
          </cell>
        </row>
        <row r="48">
          <cell r="B48">
            <v>7300</v>
          </cell>
          <cell r="C48">
            <v>218695.94</v>
          </cell>
          <cell r="K48">
            <v>1849686.2099999993</v>
          </cell>
        </row>
        <row r="49">
          <cell r="B49">
            <v>7330</v>
          </cell>
          <cell r="C49">
            <v>332759.15999999992</v>
          </cell>
          <cell r="K49">
            <v>543611.68999999994</v>
          </cell>
        </row>
        <row r="50">
          <cell r="B50">
            <v>7400</v>
          </cell>
          <cell r="C50">
            <v>235222.58</v>
          </cell>
          <cell r="K50">
            <v>1118395.1199999999</v>
          </cell>
        </row>
        <row r="51">
          <cell r="B51">
            <v>7560</v>
          </cell>
          <cell r="C51">
            <v>58208.499999999993</v>
          </cell>
          <cell r="K51">
            <v>1398204.5899999999</v>
          </cell>
        </row>
        <row r="52">
          <cell r="B52">
            <v>7600</v>
          </cell>
          <cell r="C52">
            <v>481554.8</v>
          </cell>
          <cell r="K52">
            <v>583784.90999999992</v>
          </cell>
        </row>
        <row r="53">
          <cell r="B53">
            <v>7800</v>
          </cell>
          <cell r="C53">
            <v>303188.63999999996</v>
          </cell>
          <cell r="K53">
            <v>920229.38000000012</v>
          </cell>
        </row>
        <row r="54">
          <cell r="B54">
            <v>7810</v>
          </cell>
          <cell r="C54">
            <v>29518</v>
          </cell>
          <cell r="K54">
            <v>0</v>
          </cell>
        </row>
        <row r="55">
          <cell r="B55">
            <v>7820</v>
          </cell>
          <cell r="C55">
            <v>54594.82</v>
          </cell>
          <cell r="K55">
            <v>0</v>
          </cell>
        </row>
        <row r="56">
          <cell r="B56">
            <v>8101</v>
          </cell>
          <cell r="C56">
            <v>30840.409999999993</v>
          </cell>
          <cell r="K56">
            <v>178105.10999999996</v>
          </cell>
        </row>
        <row r="57">
          <cell r="B57">
            <v>7815</v>
          </cell>
          <cell r="C57">
            <v>0</v>
          </cell>
          <cell r="K57">
            <v>4045169.71</v>
          </cell>
        </row>
        <row r="58">
          <cell r="B58">
            <v>7510</v>
          </cell>
          <cell r="C58">
            <v>346988.62</v>
          </cell>
          <cell r="K58">
            <v>-2704469.18</v>
          </cell>
        </row>
        <row r="59">
          <cell r="B59">
            <v>7520</v>
          </cell>
          <cell r="C59">
            <v>0</v>
          </cell>
          <cell r="K59">
            <v>-753000</v>
          </cell>
        </row>
        <row r="60">
          <cell r="B60">
            <v>7530</v>
          </cell>
          <cell r="C60">
            <v>0</v>
          </cell>
          <cell r="K60">
            <v>-1252500</v>
          </cell>
        </row>
        <row r="61">
          <cell r="B61">
            <v>7999</v>
          </cell>
          <cell r="C61">
            <v>0</v>
          </cell>
          <cell r="K61">
            <v>-3.3</v>
          </cell>
        </row>
        <row r="62">
          <cell r="C62">
            <v>8684511.0399999991</v>
          </cell>
          <cell r="K62">
            <v>40155839.300000004</v>
          </cell>
        </row>
        <row r="63">
          <cell r="C63">
            <v>0</v>
          </cell>
          <cell r="K63">
            <v>4.4335454976040516E-2</v>
          </cell>
        </row>
        <row r="64">
          <cell r="B64">
            <v>8900</v>
          </cell>
          <cell r="C64">
            <v>0</v>
          </cell>
          <cell r="K64">
            <v>0</v>
          </cell>
        </row>
        <row r="65">
          <cell r="C65">
            <v>0</v>
          </cell>
          <cell r="K65">
            <v>0</v>
          </cell>
        </row>
        <row r="66">
          <cell r="C66">
            <v>8684511.0399999991</v>
          </cell>
          <cell r="K66">
            <v>40155839.300000004</v>
          </cell>
        </row>
        <row r="67">
          <cell r="C67">
            <v>0</v>
          </cell>
          <cell r="K67">
            <v>0</v>
          </cell>
        </row>
        <row r="68">
          <cell r="C68">
            <v>5001883.8299999982</v>
          </cell>
          <cell r="K68">
            <v>-40155839.300000004</v>
          </cell>
        </row>
        <row r="69">
          <cell r="C69">
            <v>0</v>
          </cell>
          <cell r="K69">
            <v>0</v>
          </cell>
        </row>
        <row r="70">
          <cell r="B70">
            <v>8005</v>
          </cell>
          <cell r="C70">
            <v>0</v>
          </cell>
          <cell r="K70">
            <v>0</v>
          </cell>
        </row>
        <row r="71">
          <cell r="B71">
            <v>8001</v>
          </cell>
          <cell r="C71">
            <v>28484.2</v>
          </cell>
          <cell r="K71">
            <v>387075.88000000006</v>
          </cell>
        </row>
        <row r="72">
          <cell r="B72">
            <v>8910</v>
          </cell>
          <cell r="C72">
            <v>5389.73</v>
          </cell>
          <cell r="K72">
            <v>15360271.489999998</v>
          </cell>
        </row>
        <row r="74">
          <cell r="C74">
            <v>33873.93</v>
          </cell>
          <cell r="K74">
            <v>15747347.369999999</v>
          </cell>
        </row>
        <row r="75">
          <cell r="C75">
            <v>4968009.8999999985</v>
          </cell>
          <cell r="K75">
            <v>-55903186.670000002</v>
          </cell>
        </row>
        <row r="76">
          <cell r="C76">
            <v>0</v>
          </cell>
          <cell r="K76">
            <v>0</v>
          </cell>
        </row>
        <row r="77">
          <cell r="B77">
            <v>8102</v>
          </cell>
          <cell r="C77">
            <v>0</v>
          </cell>
          <cell r="K77">
            <v>0</v>
          </cell>
        </row>
        <row r="78">
          <cell r="C78">
            <v>4968009.8999999985</v>
          </cell>
          <cell r="K78">
            <v>-55903186.670000002</v>
          </cell>
        </row>
        <row r="79">
          <cell r="C79">
            <v>0</v>
          </cell>
          <cell r="K79">
            <v>0</v>
          </cell>
        </row>
        <row r="80">
          <cell r="B80">
            <v>8106</v>
          </cell>
          <cell r="C80">
            <v>0.16</v>
          </cell>
          <cell r="K80">
            <v>-19102557</v>
          </cell>
        </row>
        <row r="81">
          <cell r="C81">
            <v>4968009.7399999984</v>
          </cell>
          <cell r="K81">
            <v>-36800629.670000002</v>
          </cell>
        </row>
        <row r="82">
          <cell r="C82">
            <v>0</v>
          </cell>
          <cell r="K82">
            <v>0</v>
          </cell>
        </row>
        <row r="84">
          <cell r="C84">
            <v>459861.65999999992</v>
          </cell>
          <cell r="K84">
            <v>920229.38000000012</v>
          </cell>
        </row>
        <row r="85">
          <cell r="C85">
            <v>29518</v>
          </cell>
          <cell r="K85">
            <v>0</v>
          </cell>
        </row>
        <row r="86">
          <cell r="C86">
            <v>5389.73</v>
          </cell>
          <cell r="K86">
            <v>15360271.489999998</v>
          </cell>
        </row>
        <row r="87">
          <cell r="C87">
            <v>0.16</v>
          </cell>
          <cell r="K87">
            <v>-19102557</v>
          </cell>
        </row>
        <row r="88">
          <cell r="C88">
            <v>0</v>
          </cell>
          <cell r="K88">
            <v>0</v>
          </cell>
        </row>
        <row r="89">
          <cell r="C89">
            <v>0</v>
          </cell>
          <cell r="K89">
            <v>0</v>
          </cell>
        </row>
        <row r="90">
          <cell r="C90">
            <v>494769.54999999987</v>
          </cell>
          <cell r="K90">
            <v>-2822056.1300000008</v>
          </cell>
        </row>
        <row r="91">
          <cell r="C91">
            <v>0</v>
          </cell>
          <cell r="K91">
            <v>0</v>
          </cell>
        </row>
        <row r="92">
          <cell r="C92">
            <v>5462779.2899999982</v>
          </cell>
          <cell r="K92">
            <v>-39622685.800000004</v>
          </cell>
        </row>
        <row r="94">
          <cell r="C94">
            <v>5462779.2899999982</v>
          </cell>
          <cell r="K94">
            <v>-39622685.800000004</v>
          </cell>
        </row>
        <row r="96">
          <cell r="K96">
            <v>0</v>
          </cell>
        </row>
        <row r="98">
          <cell r="C98">
            <v>0</v>
          </cell>
          <cell r="K98">
            <v>0</v>
          </cell>
        </row>
        <row r="99">
          <cell r="C99">
            <v>0</v>
          </cell>
          <cell r="K99">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6">
          <cell r="C6" t="str">
            <v>Natural</v>
          </cell>
        </row>
      </sheetData>
      <sheetData sheetId="45"/>
      <sheetData sheetId="46"/>
      <sheetData sheetId="47"/>
      <sheetData sheetId="48"/>
      <sheetData sheetId="49"/>
      <sheetData sheetId="50"/>
      <sheetData sheetId="51"/>
      <sheetData sheetId="52"/>
      <sheetData sheetId="53"/>
      <sheetData sheetId="5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s"/>
      <sheetName val="FPC Migration Decision Tree (1)"/>
      <sheetName val="treeCalc_1"/>
      <sheetName val="Summary"/>
      <sheetName val="Current Customer Revenue"/>
      <sheetName val="Pipeline"/>
      <sheetName val="FP Classic"/>
      <sheetName val="Agilaire FP"/>
      <sheetName val="Migration"/>
      <sheetName val="Spend To Date"/>
      <sheetName val="Agilaire FP CLT One-Time"/>
      <sheetName val="Agilaire FP CLT ITO &amp; SOA"/>
      <sheetName val="Release 1"/>
      <sheetName val="Release 2"/>
      <sheetName val="BizCase"/>
      <sheetName val="Copa P&amp;L"/>
      <sheetName val="Contracts"/>
      <sheetName val="ROM Migration Timeline"/>
      <sheetName val="Interfaces &amp; Migration (Fredy)"/>
      <sheetName val="Interfaces (Stefan)"/>
      <sheetName val="Interfaces (AG)"/>
      <sheetName val="Strategy Timeline"/>
      <sheetName val="Month End Trending"/>
      <sheetName val="Delivery Input"/>
      <sheetName val="Ref Data"/>
      <sheetName val="L3M"/>
      <sheetName val="Annex"/>
      <sheetName val="Calculation"/>
      <sheetName val="EMEA &amp; Pipeline FP Financial An"/>
      <sheetName val="TimeCard"/>
      <sheetName val="ImportData"/>
      <sheetName val="LTM"/>
      <sheetName val="CREDIT STATS"/>
      <sheetName val="DropZone"/>
      <sheetName val="MAIN"/>
      <sheetName val="Billing Period Mapping"/>
      <sheetName val="MasterLookup"/>
      <sheetName val="MXPrices"/>
      <sheetName val="Chi_Earn_Trnd"/>
      <sheetName val="GSO_Earn_Trnd"/>
      <sheetName val="NJ_Earn_Trnd"/>
      <sheetName val="Ont_Earn_Trnd"/>
    </sheetNames>
    <sheetDataSet>
      <sheetData sheetId="0"/>
      <sheetData sheetId="1"/>
      <sheetData sheetId="2">
        <row r="1">
          <cell r="A1" t="str">
            <v>Name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v 2009 Summary"/>
      <sheetName val="Dec 2009 Data"/>
      <sheetName val="Nov 2009 Data"/>
      <sheetName val="Oct 2009 Data"/>
      <sheetName val="Sept 2009 Data"/>
      <sheetName val="Aug 2009 Data"/>
      <sheetName val="July 2009 Data"/>
      <sheetName val="June 2009 Data"/>
      <sheetName val="May 2009 Data"/>
      <sheetName val="April 2009 Data"/>
      <sheetName val="March 2009 Data"/>
      <sheetName val="123108 Summary "/>
      <sheetName val="Jan 2009 data"/>
      <sheetName val="Feb 2009 data"/>
      <sheetName val="Summary"/>
      <sheetName val="Remove from 123108 list"/>
      <sheetName val="data 2005-123108"/>
      <sheetName val="010106 to 043006"/>
      <sheetName val="2660"/>
      <sheetName val="Oct 2009 Summary"/>
      <sheetName val="Sept 2009 Summary"/>
      <sheetName val="Aug 2009 Summary"/>
      <sheetName val="July 2009 Summary"/>
    </sheetNames>
    <sheetDataSet>
      <sheetData sheetId="0" refreshError="1"/>
      <sheetData sheetId="1"/>
      <sheetData sheetId="2" refreshError="1"/>
      <sheetData sheetId="3" refreshError="1"/>
      <sheetData sheetId="4" refreshError="1"/>
      <sheetData sheetId="5" refreshError="1"/>
      <sheetData sheetId="6" refreshError="1">
        <row r="1">
          <cell r="E1" t="str">
            <v>Originating Master ID</v>
          </cell>
          <cell r="F1" t="str">
            <v>Debit Amount</v>
          </cell>
          <cell r="G1" t="str">
            <v>Credit Amount</v>
          </cell>
        </row>
        <row r="2">
          <cell r="E2" t="str">
            <v>ALBDEN</v>
          </cell>
          <cell r="F2">
            <v>0</v>
          </cell>
          <cell r="G2">
            <v>100</v>
          </cell>
        </row>
        <row r="3">
          <cell r="E3" t="str">
            <v>ALBDEN</v>
          </cell>
          <cell r="F3">
            <v>600</v>
          </cell>
          <cell r="G3">
            <v>0</v>
          </cell>
        </row>
        <row r="4">
          <cell r="E4" t="str">
            <v>BEVSTE</v>
          </cell>
          <cell r="F4">
            <v>0</v>
          </cell>
          <cell r="G4">
            <v>100</v>
          </cell>
        </row>
        <row r="5">
          <cell r="E5" t="str">
            <v>BEVSTE</v>
          </cell>
          <cell r="F5">
            <v>0</v>
          </cell>
          <cell r="G5">
            <v>100</v>
          </cell>
        </row>
        <row r="6">
          <cell r="E6" t="str">
            <v>BEVSTE</v>
          </cell>
          <cell r="F6">
            <v>0</v>
          </cell>
          <cell r="G6">
            <v>100</v>
          </cell>
        </row>
        <row r="7">
          <cell r="E7" t="str">
            <v>BEVSTE</v>
          </cell>
          <cell r="F7">
            <v>0</v>
          </cell>
          <cell r="G7">
            <v>100</v>
          </cell>
        </row>
        <row r="8">
          <cell r="E8" t="str">
            <v>BOJANT</v>
          </cell>
          <cell r="F8">
            <v>0</v>
          </cell>
          <cell r="G8">
            <v>100</v>
          </cell>
        </row>
        <row r="9">
          <cell r="E9" t="str">
            <v>BOJANT</v>
          </cell>
          <cell r="F9">
            <v>0</v>
          </cell>
          <cell r="G9">
            <v>100</v>
          </cell>
        </row>
        <row r="10">
          <cell r="E10" t="str">
            <v>BOJANT</v>
          </cell>
          <cell r="F10">
            <v>0</v>
          </cell>
          <cell r="G10">
            <v>100</v>
          </cell>
        </row>
        <row r="11">
          <cell r="E11" t="str">
            <v>BOJANT</v>
          </cell>
          <cell r="F11">
            <v>0</v>
          </cell>
          <cell r="G11">
            <v>100</v>
          </cell>
        </row>
        <row r="12">
          <cell r="E12" t="str">
            <v>BOTCRI</v>
          </cell>
          <cell r="F12">
            <v>0</v>
          </cell>
          <cell r="G12">
            <v>600</v>
          </cell>
        </row>
        <row r="13">
          <cell r="E13" t="str">
            <v>BRILEO</v>
          </cell>
          <cell r="F13">
            <v>0</v>
          </cell>
          <cell r="G13">
            <v>100</v>
          </cell>
        </row>
        <row r="14">
          <cell r="E14" t="str">
            <v>BRILEO</v>
          </cell>
          <cell r="F14">
            <v>0</v>
          </cell>
          <cell r="G14">
            <v>100</v>
          </cell>
        </row>
        <row r="15">
          <cell r="E15" t="str">
            <v>BRILEO</v>
          </cell>
          <cell r="F15">
            <v>0</v>
          </cell>
          <cell r="G15">
            <v>100</v>
          </cell>
        </row>
        <row r="16">
          <cell r="E16" t="str">
            <v>BRILEO</v>
          </cell>
          <cell r="F16">
            <v>0</v>
          </cell>
          <cell r="G16">
            <v>100</v>
          </cell>
        </row>
        <row r="17">
          <cell r="E17" t="str">
            <v>BUCTHO</v>
          </cell>
          <cell r="F17">
            <v>0</v>
          </cell>
          <cell r="G17">
            <v>100</v>
          </cell>
        </row>
        <row r="18">
          <cell r="E18" t="str">
            <v>BUCTHO</v>
          </cell>
          <cell r="F18">
            <v>0</v>
          </cell>
          <cell r="G18">
            <v>100</v>
          </cell>
        </row>
        <row r="19">
          <cell r="E19" t="str">
            <v>CAMNEI</v>
          </cell>
          <cell r="F19">
            <v>600</v>
          </cell>
          <cell r="G19">
            <v>0</v>
          </cell>
        </row>
        <row r="20">
          <cell r="E20" t="str">
            <v>CARJOH</v>
          </cell>
          <cell r="F20">
            <v>0</v>
          </cell>
          <cell r="G20">
            <v>100</v>
          </cell>
        </row>
        <row r="21">
          <cell r="E21" t="str">
            <v>CARJOH</v>
          </cell>
          <cell r="F21">
            <v>0</v>
          </cell>
          <cell r="G21">
            <v>100</v>
          </cell>
        </row>
        <row r="22">
          <cell r="E22" t="str">
            <v>CARJOH</v>
          </cell>
          <cell r="F22">
            <v>0</v>
          </cell>
          <cell r="G22">
            <v>100</v>
          </cell>
        </row>
        <row r="23">
          <cell r="E23" t="str">
            <v>CARJOH</v>
          </cell>
          <cell r="F23">
            <v>0</v>
          </cell>
          <cell r="G23">
            <v>100</v>
          </cell>
        </row>
        <row r="24">
          <cell r="E24" t="str">
            <v>DETJAS</v>
          </cell>
          <cell r="F24">
            <v>0</v>
          </cell>
          <cell r="G24">
            <v>100</v>
          </cell>
        </row>
        <row r="25">
          <cell r="E25" t="str">
            <v>DETJAS</v>
          </cell>
          <cell r="F25">
            <v>0</v>
          </cell>
          <cell r="G25">
            <v>100</v>
          </cell>
        </row>
        <row r="26">
          <cell r="E26" t="str">
            <v>EASTBEN</v>
          </cell>
          <cell r="F26">
            <v>0</v>
          </cell>
          <cell r="G26">
            <v>100</v>
          </cell>
        </row>
        <row r="27">
          <cell r="E27" t="str">
            <v>EASTBEN</v>
          </cell>
          <cell r="F27">
            <v>0</v>
          </cell>
          <cell r="G27">
            <v>100</v>
          </cell>
        </row>
        <row r="28">
          <cell r="E28" t="str">
            <v>EASTBEN</v>
          </cell>
          <cell r="F28">
            <v>0</v>
          </cell>
          <cell r="G28">
            <v>100</v>
          </cell>
        </row>
        <row r="29">
          <cell r="E29" t="str">
            <v>ELKDON</v>
          </cell>
          <cell r="F29">
            <v>600</v>
          </cell>
          <cell r="G29">
            <v>0</v>
          </cell>
        </row>
        <row r="30">
          <cell r="E30" t="str">
            <v>FIOTIM</v>
          </cell>
          <cell r="F30">
            <v>0</v>
          </cell>
          <cell r="G30">
            <v>100</v>
          </cell>
        </row>
        <row r="31">
          <cell r="E31" t="str">
            <v>FIOTIM</v>
          </cell>
          <cell r="F31">
            <v>0</v>
          </cell>
          <cell r="G31">
            <v>100</v>
          </cell>
        </row>
        <row r="32">
          <cell r="E32" t="str">
            <v>FIOTIM</v>
          </cell>
          <cell r="F32">
            <v>0</v>
          </cell>
          <cell r="G32">
            <v>100</v>
          </cell>
        </row>
        <row r="33">
          <cell r="E33" t="str">
            <v>FIOTIM</v>
          </cell>
          <cell r="F33">
            <v>0</v>
          </cell>
          <cell r="G33">
            <v>100</v>
          </cell>
        </row>
        <row r="34">
          <cell r="E34" t="str">
            <v>HARRING</v>
          </cell>
          <cell r="F34">
            <v>0</v>
          </cell>
          <cell r="G34">
            <v>100</v>
          </cell>
        </row>
        <row r="35">
          <cell r="E35" t="str">
            <v>HARRING</v>
          </cell>
          <cell r="F35">
            <v>0</v>
          </cell>
          <cell r="G35">
            <v>100</v>
          </cell>
        </row>
        <row r="36">
          <cell r="E36" t="str">
            <v>JAZZ</v>
          </cell>
          <cell r="F36">
            <v>0</v>
          </cell>
          <cell r="G36">
            <v>100</v>
          </cell>
        </row>
        <row r="37">
          <cell r="E37" t="str">
            <v>JAZZ</v>
          </cell>
          <cell r="F37">
            <v>0</v>
          </cell>
          <cell r="G37">
            <v>100</v>
          </cell>
        </row>
        <row r="38">
          <cell r="E38" t="str">
            <v>JAZZ</v>
          </cell>
          <cell r="F38">
            <v>0</v>
          </cell>
          <cell r="G38">
            <v>100</v>
          </cell>
        </row>
        <row r="39">
          <cell r="E39" t="str">
            <v>JAZZ</v>
          </cell>
          <cell r="F39">
            <v>0</v>
          </cell>
          <cell r="G39">
            <v>100</v>
          </cell>
        </row>
        <row r="40">
          <cell r="E40" t="str">
            <v>MITSCO</v>
          </cell>
          <cell r="F40">
            <v>0</v>
          </cell>
          <cell r="G40">
            <v>100</v>
          </cell>
        </row>
        <row r="41">
          <cell r="E41" t="str">
            <v>MITSCO</v>
          </cell>
          <cell r="F41">
            <v>0</v>
          </cell>
          <cell r="G41">
            <v>100</v>
          </cell>
        </row>
        <row r="42">
          <cell r="E42" t="str">
            <v>MITSCO</v>
          </cell>
          <cell r="F42">
            <v>0</v>
          </cell>
          <cell r="G42">
            <v>100</v>
          </cell>
        </row>
        <row r="43">
          <cell r="E43" t="str">
            <v>MITSCO</v>
          </cell>
          <cell r="F43">
            <v>0</v>
          </cell>
          <cell r="G43">
            <v>100</v>
          </cell>
        </row>
        <row r="44">
          <cell r="E44" t="str">
            <v>MITSCO</v>
          </cell>
          <cell r="F44">
            <v>0</v>
          </cell>
          <cell r="G44">
            <v>100</v>
          </cell>
        </row>
        <row r="45">
          <cell r="E45" t="str">
            <v>MULJIM</v>
          </cell>
          <cell r="F45">
            <v>600</v>
          </cell>
          <cell r="G45">
            <v>0</v>
          </cell>
        </row>
        <row r="46">
          <cell r="E46" t="str">
            <v>OBATIM</v>
          </cell>
          <cell r="F46">
            <v>0</v>
          </cell>
          <cell r="G46">
            <v>100</v>
          </cell>
        </row>
        <row r="47">
          <cell r="E47" t="str">
            <v>OBATIM</v>
          </cell>
          <cell r="F47">
            <v>0</v>
          </cell>
          <cell r="G47">
            <v>100</v>
          </cell>
        </row>
        <row r="48">
          <cell r="E48" t="str">
            <v>OBATIM</v>
          </cell>
          <cell r="F48">
            <v>0</v>
          </cell>
          <cell r="G48">
            <v>100</v>
          </cell>
        </row>
        <row r="49">
          <cell r="E49" t="str">
            <v>OBATIM</v>
          </cell>
          <cell r="F49">
            <v>0</v>
          </cell>
          <cell r="G49">
            <v>100</v>
          </cell>
        </row>
        <row r="50">
          <cell r="E50" t="str">
            <v>OCHKYL</v>
          </cell>
          <cell r="F50">
            <v>0</v>
          </cell>
          <cell r="G50">
            <v>100</v>
          </cell>
        </row>
        <row r="51">
          <cell r="E51" t="str">
            <v>OCHKYL</v>
          </cell>
          <cell r="F51">
            <v>0</v>
          </cell>
          <cell r="G51">
            <v>100</v>
          </cell>
        </row>
        <row r="52">
          <cell r="E52" t="str">
            <v>OCHKYL</v>
          </cell>
          <cell r="F52">
            <v>0</v>
          </cell>
          <cell r="G52">
            <v>100</v>
          </cell>
        </row>
        <row r="53">
          <cell r="E53" t="str">
            <v>PROFEXP</v>
          </cell>
          <cell r="F53">
            <v>600</v>
          </cell>
          <cell r="G53">
            <v>0</v>
          </cell>
        </row>
        <row r="54">
          <cell r="E54" t="str">
            <v>PUSALA</v>
          </cell>
          <cell r="F54">
            <v>0</v>
          </cell>
          <cell r="G54">
            <v>100</v>
          </cell>
        </row>
        <row r="55">
          <cell r="E55" t="str">
            <v>PUSALA</v>
          </cell>
          <cell r="F55">
            <v>0</v>
          </cell>
          <cell r="G55">
            <v>100</v>
          </cell>
        </row>
        <row r="56">
          <cell r="E56" t="str">
            <v>PUSALA</v>
          </cell>
          <cell r="F56">
            <v>0</v>
          </cell>
          <cell r="G56">
            <v>100</v>
          </cell>
        </row>
        <row r="57">
          <cell r="E57" t="str">
            <v>PUSALA</v>
          </cell>
          <cell r="F57">
            <v>0</v>
          </cell>
          <cell r="G57">
            <v>100</v>
          </cell>
        </row>
        <row r="58">
          <cell r="E58" t="str">
            <v>SHEJAN</v>
          </cell>
          <cell r="F58">
            <v>0</v>
          </cell>
          <cell r="G58">
            <v>600</v>
          </cell>
        </row>
        <row r="59">
          <cell r="E59" t="str">
            <v>SHESAM</v>
          </cell>
          <cell r="F59">
            <v>0</v>
          </cell>
          <cell r="G59">
            <v>600</v>
          </cell>
        </row>
        <row r="60">
          <cell r="E60" t="str">
            <v>SPUWIL</v>
          </cell>
          <cell r="F60">
            <v>0</v>
          </cell>
          <cell r="G60">
            <v>100</v>
          </cell>
        </row>
        <row r="61">
          <cell r="E61" t="str">
            <v>SPUWIL</v>
          </cell>
          <cell r="F61">
            <v>0</v>
          </cell>
          <cell r="G61">
            <v>100</v>
          </cell>
        </row>
        <row r="62">
          <cell r="E62" t="str">
            <v>SPUWIL</v>
          </cell>
          <cell r="F62">
            <v>0</v>
          </cell>
          <cell r="G62">
            <v>100</v>
          </cell>
        </row>
        <row r="63">
          <cell r="E63" t="str">
            <v>SPUWIL</v>
          </cell>
          <cell r="F63">
            <v>0</v>
          </cell>
          <cell r="G63">
            <v>100</v>
          </cell>
        </row>
        <row r="64">
          <cell r="E64" t="str">
            <v>STADAV</v>
          </cell>
          <cell r="F64">
            <v>0</v>
          </cell>
          <cell r="G64">
            <v>100</v>
          </cell>
        </row>
        <row r="65">
          <cell r="E65" t="str">
            <v>STADAV</v>
          </cell>
          <cell r="F65">
            <v>0</v>
          </cell>
          <cell r="G65">
            <v>100</v>
          </cell>
        </row>
        <row r="66">
          <cell r="E66" t="str">
            <v>STADAV</v>
          </cell>
          <cell r="F66">
            <v>0</v>
          </cell>
          <cell r="G66">
            <v>100</v>
          </cell>
        </row>
        <row r="67">
          <cell r="E67" t="str">
            <v>STADAV</v>
          </cell>
          <cell r="F67">
            <v>0</v>
          </cell>
          <cell r="G67">
            <v>100</v>
          </cell>
        </row>
        <row r="68">
          <cell r="E68" t="str">
            <v>TJTRUCK</v>
          </cell>
          <cell r="F68">
            <v>0</v>
          </cell>
          <cell r="G68">
            <v>100</v>
          </cell>
        </row>
        <row r="69">
          <cell r="E69" t="str">
            <v>TJTRUCK</v>
          </cell>
          <cell r="F69">
            <v>0</v>
          </cell>
          <cell r="G69">
            <v>100</v>
          </cell>
        </row>
        <row r="70">
          <cell r="E70" t="str">
            <v>VRASED</v>
          </cell>
          <cell r="F70">
            <v>0</v>
          </cell>
          <cell r="G70">
            <v>100</v>
          </cell>
        </row>
        <row r="71">
          <cell r="E71" t="str">
            <v>WASLAWE</v>
          </cell>
          <cell r="F71">
            <v>0</v>
          </cell>
          <cell r="G71">
            <v>600</v>
          </cell>
        </row>
        <row r="72">
          <cell r="E72" t="str">
            <v>WASLAWE</v>
          </cell>
          <cell r="F72">
            <v>600</v>
          </cell>
          <cell r="G72">
            <v>0</v>
          </cell>
        </row>
        <row r="73">
          <cell r="E73" t="str">
            <v>YANHUB</v>
          </cell>
          <cell r="F73">
            <v>0</v>
          </cell>
          <cell r="G73">
            <v>150</v>
          </cell>
        </row>
        <row r="74">
          <cell r="E74" t="str">
            <v>YANHUB</v>
          </cell>
          <cell r="F74">
            <v>0</v>
          </cell>
          <cell r="G74">
            <v>150</v>
          </cell>
        </row>
        <row r="75">
          <cell r="E75" t="str">
            <v>YANHUB</v>
          </cell>
          <cell r="F75">
            <v>0</v>
          </cell>
          <cell r="G75">
            <v>150</v>
          </cell>
        </row>
        <row r="76">
          <cell r="E76" t="str">
            <v>YANHUB</v>
          </cell>
          <cell r="F76">
            <v>0</v>
          </cell>
          <cell r="G76">
            <v>150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O SUMMARY"/>
      <sheetName val="Mar 2012 Data"/>
      <sheetName val="Feb 2012 Data"/>
      <sheetName val="Jan 2012 Data"/>
      <sheetName val="Dec 2011 Data"/>
      <sheetName val="Nov 2011 Data"/>
      <sheetName val="Oct 2011 Data"/>
      <sheetName val="Sept 2011 Data"/>
      <sheetName val="August 2011 Data"/>
      <sheetName val="July 2011 Data"/>
      <sheetName val="June 2011 data"/>
      <sheetName val="May 2011 data"/>
      <sheetName val="April 2011 data"/>
      <sheetName val="March 2011 data"/>
      <sheetName val="Feb 2011 data"/>
      <sheetName val="Jan 2011 data"/>
      <sheetName val="December 2010 data"/>
      <sheetName val="November 2010 data"/>
      <sheetName val="October 2010 data"/>
      <sheetName val="September 2010 data"/>
      <sheetName val="August 2010 data"/>
      <sheetName val="July 2010 data"/>
      <sheetName val="June 2010 data"/>
      <sheetName val="May 2010 data"/>
      <sheetName val="April 2010 data"/>
      <sheetName val="March 2010 data"/>
      <sheetName val="Feb 2010 Data"/>
      <sheetName val="Jan 2010 Data"/>
      <sheetName val="Dec 2009 Data"/>
      <sheetName val="Nov 2009 Data"/>
      <sheetName val="Oct 2009 Data"/>
      <sheetName val="Sept 2009 Data"/>
      <sheetName val="Aug 2009 Data"/>
      <sheetName val="July 2009 Data"/>
      <sheetName val="June 2009 Data"/>
      <sheetName val="May 2009 Data"/>
      <sheetName val="April 2009 Data"/>
      <sheetName val="March 2009 Data"/>
      <sheetName val="Feb 2009 Data"/>
      <sheetName val="Jan 2009 Data"/>
      <sheetName val="Summary"/>
      <sheetName val="January Data"/>
      <sheetName val="February Data"/>
      <sheetName val="March Data"/>
      <sheetName val="April Data"/>
      <sheetName val="May Data"/>
      <sheetName val="JUNE DATA"/>
      <sheetName val="July Data"/>
      <sheetName val="August Data"/>
      <sheetName val="September Data"/>
      <sheetName val="October Data"/>
      <sheetName val="November"/>
      <sheetName val="December Data"/>
      <sheetName val="May 2012 Data"/>
      <sheetName val="Apr 2012 Data"/>
      <sheetName val="Cover"/>
      <sheetName val="Value Creation"/>
    </sheetNames>
    <sheetDataSet>
      <sheetData sheetId="0"/>
      <sheetData sheetId="1">
        <row r="1">
          <cell r="F1" t="str">
            <v>Credit Amount</v>
          </cell>
        </row>
      </sheetData>
      <sheetData sheetId="2">
        <row r="1">
          <cell r="F1" t="str">
            <v>Credit Amount</v>
          </cell>
        </row>
        <row r="2">
          <cell r="F2">
            <v>60</v>
          </cell>
        </row>
        <row r="3">
          <cell r="F3">
            <v>60.72</v>
          </cell>
        </row>
        <row r="4">
          <cell r="F4">
            <v>60.72</v>
          </cell>
        </row>
        <row r="5">
          <cell r="F5">
            <v>60.72</v>
          </cell>
        </row>
        <row r="6">
          <cell r="F6">
            <v>60.72</v>
          </cell>
        </row>
        <row r="7">
          <cell r="F7">
            <v>60.72</v>
          </cell>
        </row>
        <row r="8">
          <cell r="F8">
            <v>0</v>
          </cell>
        </row>
        <row r="9">
          <cell r="F9">
            <v>30.33</v>
          </cell>
        </row>
        <row r="10">
          <cell r="F10">
            <v>3000</v>
          </cell>
        </row>
        <row r="11">
          <cell r="F11">
            <v>0</v>
          </cell>
        </row>
        <row r="12">
          <cell r="F12">
            <v>3000</v>
          </cell>
        </row>
        <row r="13">
          <cell r="F13">
            <v>0</v>
          </cell>
        </row>
        <row r="14">
          <cell r="F14">
            <v>3000</v>
          </cell>
        </row>
        <row r="15">
          <cell r="F15">
            <v>3000</v>
          </cell>
        </row>
        <row r="16">
          <cell r="F16">
            <v>7917.95</v>
          </cell>
        </row>
        <row r="17">
          <cell r="F17">
            <v>77.739999999999995</v>
          </cell>
        </row>
        <row r="18">
          <cell r="F18">
            <v>144.79</v>
          </cell>
        </row>
      </sheetData>
      <sheetData sheetId="3">
        <row r="1">
          <cell r="F1" t="str">
            <v>Credit Amount</v>
          </cell>
        </row>
      </sheetData>
      <sheetData sheetId="4">
        <row r="1">
          <cell r="F1" t="str">
            <v>Credit Amount</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
          <cell r="F1" t="str">
            <v>Credit Amount</v>
          </cell>
        </row>
      </sheetData>
      <sheetData sheetId="54">
        <row r="1">
          <cell r="F1" t="str">
            <v>Credit Amount</v>
          </cell>
        </row>
      </sheetData>
      <sheetData sheetId="55" refreshError="1"/>
      <sheetData sheetId="5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O SUMMARY"/>
      <sheetName val="Oct 2009 Data"/>
      <sheetName val="Sept 2009 Data"/>
      <sheetName val="Aug 2009 Data"/>
      <sheetName val="July 2009 Data"/>
      <sheetName val="June 2009 Data"/>
      <sheetName val="May 2009 Data"/>
      <sheetName val="April 2009 Data"/>
      <sheetName val="March 2009 Data"/>
      <sheetName val="Feb 2009 Data"/>
      <sheetName val="Jan 2009 Data"/>
      <sheetName val="Summary"/>
      <sheetName val="January Data"/>
      <sheetName val="February Data"/>
      <sheetName val="March Data"/>
      <sheetName val="April Data"/>
      <sheetName val="May Data"/>
      <sheetName val="JUNE DATA"/>
      <sheetName val="July Data"/>
      <sheetName val="August Data"/>
      <sheetName val="September Data"/>
      <sheetName val="October Data"/>
      <sheetName val="November"/>
      <sheetName val="December Data"/>
    </sheetNames>
    <sheetDataSet>
      <sheetData sheetId="0"/>
      <sheetData sheetId="1" refreshError="1"/>
      <sheetData sheetId="2"/>
      <sheetData sheetId="3"/>
      <sheetData sheetId="4"/>
      <sheetData sheetId="5"/>
      <sheetData sheetId="6"/>
      <sheetData sheetId="7"/>
      <sheetData sheetId="8">
        <row r="2">
          <cell r="D2" t="str">
            <v>combre03</v>
          </cell>
        </row>
      </sheetData>
      <sheetData sheetId="9"/>
      <sheetData sheetId="10"/>
      <sheetData sheetId="11"/>
      <sheetData sheetId="12"/>
      <sheetData sheetId="13"/>
      <sheetData sheetId="14"/>
      <sheetData sheetId="15"/>
      <sheetData sheetId="16"/>
      <sheetData sheetId="17"/>
      <sheetData sheetId="18">
        <row r="2">
          <cell r="D2" t="str">
            <v>combre03</v>
          </cell>
        </row>
      </sheetData>
      <sheetData sheetId="19"/>
      <sheetData sheetId="20"/>
      <sheetData sheetId="21" refreshError="1"/>
      <sheetData sheetId="22" refreshError="1">
        <row r="1">
          <cell r="D1" t="str">
            <v>Originating Master ID</v>
          </cell>
          <cell r="E1" t="str">
            <v>Debit Amount</v>
          </cell>
          <cell r="F1" t="str">
            <v>Credit Amount</v>
          </cell>
        </row>
        <row r="2">
          <cell r="D2" t="str">
            <v>Central Business-March Owners Acctg lnvoice</v>
          </cell>
          <cell r="E2">
            <v>0</v>
          </cell>
          <cell r="F2">
            <v>15</v>
          </cell>
        </row>
        <row r="3">
          <cell r="D3" t="str">
            <v>Central Business-March Owners Acctg lnvoice</v>
          </cell>
          <cell r="E3">
            <v>0</v>
          </cell>
          <cell r="F3">
            <v>15</v>
          </cell>
        </row>
        <row r="4">
          <cell r="D4" t="str">
            <v>Central Business-March Owners Acctg lnvoice</v>
          </cell>
          <cell r="E4">
            <v>0</v>
          </cell>
          <cell r="F4">
            <v>15</v>
          </cell>
        </row>
        <row r="5">
          <cell r="D5" t="str">
            <v>Central Business-March Owners Acctg lnvoice</v>
          </cell>
          <cell r="E5">
            <v>0</v>
          </cell>
          <cell r="F5">
            <v>15</v>
          </cell>
        </row>
        <row r="6">
          <cell r="D6" t="str">
            <v>Central Business-March Owners Acctg lnvoice</v>
          </cell>
          <cell r="E6">
            <v>0</v>
          </cell>
          <cell r="F6">
            <v>15</v>
          </cell>
        </row>
        <row r="7">
          <cell r="D7" t="str">
            <v>Central Business-March Owners Acctg lnvoice</v>
          </cell>
          <cell r="E7">
            <v>0</v>
          </cell>
          <cell r="F7">
            <v>15</v>
          </cell>
        </row>
        <row r="8">
          <cell r="D8" t="str">
            <v>Central Business-March Owners Acctg lnvoice</v>
          </cell>
          <cell r="E8">
            <v>0</v>
          </cell>
          <cell r="F8">
            <v>15</v>
          </cell>
        </row>
        <row r="9">
          <cell r="D9" t="str">
            <v>Central Business-March Owners Acctg lnvoice</v>
          </cell>
          <cell r="E9">
            <v>0</v>
          </cell>
          <cell r="F9">
            <v>15</v>
          </cell>
        </row>
        <row r="10">
          <cell r="D10" t="str">
            <v>Central Business-March Owners Acctg lnvoice</v>
          </cell>
          <cell r="E10">
            <v>0</v>
          </cell>
          <cell r="F10">
            <v>15</v>
          </cell>
        </row>
        <row r="11">
          <cell r="D11" t="str">
            <v>Central Business-March Owners Acctg lnvoice</v>
          </cell>
          <cell r="E11">
            <v>0</v>
          </cell>
          <cell r="F11">
            <v>15</v>
          </cell>
        </row>
        <row r="12">
          <cell r="D12" t="str">
            <v>Central Business-March Owners Acctg lnvoice</v>
          </cell>
          <cell r="E12">
            <v>0</v>
          </cell>
          <cell r="F12">
            <v>15</v>
          </cell>
        </row>
        <row r="13">
          <cell r="D13" t="str">
            <v>Central Business-March Owners Acctg lnvoice</v>
          </cell>
          <cell r="E13">
            <v>0</v>
          </cell>
          <cell r="F13">
            <v>15</v>
          </cell>
        </row>
        <row r="14">
          <cell r="D14" t="str">
            <v>Central Business-March Owners Acctg lnvoice</v>
          </cell>
          <cell r="E14">
            <v>0</v>
          </cell>
          <cell r="F14">
            <v>15</v>
          </cell>
        </row>
        <row r="15">
          <cell r="D15" t="str">
            <v>Central Business-March Owners Acctg lnvoice</v>
          </cell>
          <cell r="E15">
            <v>0</v>
          </cell>
          <cell r="F15">
            <v>15</v>
          </cell>
        </row>
        <row r="16">
          <cell r="D16" t="str">
            <v>Central Business-March Owners Acctg lnvoice</v>
          </cell>
          <cell r="E16">
            <v>0</v>
          </cell>
          <cell r="F16">
            <v>15</v>
          </cell>
        </row>
        <row r="17">
          <cell r="D17" t="str">
            <v>Central Business-March Owners Acctg lnvoice</v>
          </cell>
          <cell r="E17">
            <v>0</v>
          </cell>
          <cell r="F17">
            <v>15</v>
          </cell>
        </row>
        <row r="18">
          <cell r="D18" t="str">
            <v>Central Business-March Owners Acctg lnvoice</v>
          </cell>
          <cell r="E18">
            <v>0</v>
          </cell>
          <cell r="F18">
            <v>15</v>
          </cell>
        </row>
        <row r="19">
          <cell r="D19" t="str">
            <v>Central Business-March Owners Acctg lnvoice</v>
          </cell>
          <cell r="E19">
            <v>0</v>
          </cell>
          <cell r="F19">
            <v>15</v>
          </cell>
        </row>
        <row r="20">
          <cell r="D20" t="str">
            <v>Central Business-March Owners Acctg lnvoice</v>
          </cell>
          <cell r="E20">
            <v>0</v>
          </cell>
          <cell r="F20">
            <v>15</v>
          </cell>
        </row>
        <row r="21">
          <cell r="D21" t="str">
            <v>Central Business-March Owners Acctg lnvoice</v>
          </cell>
          <cell r="E21">
            <v>0</v>
          </cell>
          <cell r="F21">
            <v>15</v>
          </cell>
        </row>
        <row r="22">
          <cell r="D22" t="str">
            <v>Central Business-March Owners Acctg lnvoice</v>
          </cell>
          <cell r="E22">
            <v>0</v>
          </cell>
          <cell r="F22">
            <v>15</v>
          </cell>
        </row>
        <row r="23">
          <cell r="D23" t="str">
            <v>Central Business-March Owners Acctg lnvoice</v>
          </cell>
          <cell r="E23">
            <v>0</v>
          </cell>
          <cell r="F23">
            <v>15</v>
          </cell>
        </row>
        <row r="24">
          <cell r="D24" t="str">
            <v>Central Business-March Owners Acctg lnvoice</v>
          </cell>
          <cell r="E24">
            <v>0</v>
          </cell>
          <cell r="F24">
            <v>15</v>
          </cell>
        </row>
        <row r="25">
          <cell r="D25" t="str">
            <v>Central Business-March Owners Acctg lnvoice</v>
          </cell>
          <cell r="E25">
            <v>0</v>
          </cell>
          <cell r="F25">
            <v>15</v>
          </cell>
        </row>
        <row r="26">
          <cell r="D26" t="str">
            <v>Central Business-March Owners Acctg lnvoice</v>
          </cell>
          <cell r="E26">
            <v>0</v>
          </cell>
          <cell r="F26">
            <v>15</v>
          </cell>
        </row>
        <row r="27">
          <cell r="D27" t="str">
            <v>Central Business-March Owners Acctg lnvoice</v>
          </cell>
          <cell r="E27">
            <v>0</v>
          </cell>
          <cell r="F27">
            <v>15</v>
          </cell>
        </row>
        <row r="28">
          <cell r="D28" t="str">
            <v>Central Business-March Owners Acctg lnvoice</v>
          </cell>
          <cell r="E28">
            <v>0</v>
          </cell>
          <cell r="F28">
            <v>15</v>
          </cell>
        </row>
        <row r="29">
          <cell r="D29" t="str">
            <v>Central Business-March Owners Acctg lnvoice</v>
          </cell>
          <cell r="E29">
            <v>0</v>
          </cell>
          <cell r="F29">
            <v>15</v>
          </cell>
        </row>
        <row r="30">
          <cell r="D30" t="str">
            <v>Central Business-March Owners Acctg lnvoice</v>
          </cell>
          <cell r="E30">
            <v>0</v>
          </cell>
          <cell r="F30">
            <v>15</v>
          </cell>
        </row>
        <row r="31">
          <cell r="D31" t="str">
            <v>Central Business-March Owners Acctg lnvoice</v>
          </cell>
          <cell r="E31">
            <v>0</v>
          </cell>
          <cell r="F31">
            <v>15</v>
          </cell>
        </row>
        <row r="32">
          <cell r="D32" t="str">
            <v>Central Business-March Owners Acctg lnvoice</v>
          </cell>
          <cell r="E32">
            <v>0</v>
          </cell>
          <cell r="F32">
            <v>15</v>
          </cell>
        </row>
        <row r="33">
          <cell r="D33" t="str">
            <v>Central Business-March Owners Acctg lnvoice</v>
          </cell>
          <cell r="E33">
            <v>0</v>
          </cell>
          <cell r="F33">
            <v>15</v>
          </cell>
        </row>
        <row r="34">
          <cell r="D34" t="str">
            <v>Central Business-March Owners Acctg lnvoice</v>
          </cell>
          <cell r="E34">
            <v>0</v>
          </cell>
          <cell r="F34">
            <v>15</v>
          </cell>
        </row>
        <row r="35">
          <cell r="D35" t="str">
            <v>Central Business-March Owners Acctg lnvoice</v>
          </cell>
          <cell r="E35">
            <v>0</v>
          </cell>
          <cell r="F35">
            <v>15</v>
          </cell>
        </row>
        <row r="36">
          <cell r="D36" t="str">
            <v>Central Business-March Owners Acctg lnvoice</v>
          </cell>
          <cell r="E36">
            <v>0</v>
          </cell>
          <cell r="F36">
            <v>15</v>
          </cell>
        </row>
        <row r="37">
          <cell r="D37" t="str">
            <v>Central Business-March Owners Acctg lnvoice</v>
          </cell>
          <cell r="E37">
            <v>0</v>
          </cell>
          <cell r="F37">
            <v>15</v>
          </cell>
        </row>
        <row r="38">
          <cell r="D38" t="str">
            <v>Central Business-March Owners Acctg lnvoice</v>
          </cell>
          <cell r="E38">
            <v>0</v>
          </cell>
          <cell r="F38">
            <v>15</v>
          </cell>
        </row>
        <row r="39">
          <cell r="D39" t="str">
            <v>Central Business-March Owners Acctg lnvoice</v>
          </cell>
          <cell r="E39">
            <v>0</v>
          </cell>
          <cell r="F39">
            <v>15</v>
          </cell>
        </row>
        <row r="40">
          <cell r="D40" t="str">
            <v>Central Business-March Owners Acctg lnvoice</v>
          </cell>
          <cell r="E40">
            <v>0</v>
          </cell>
          <cell r="F40">
            <v>15</v>
          </cell>
        </row>
        <row r="41">
          <cell r="D41" t="str">
            <v>Central Business-March Owners Acctg lnvoice</v>
          </cell>
          <cell r="E41">
            <v>0</v>
          </cell>
          <cell r="F41">
            <v>15</v>
          </cell>
        </row>
        <row r="42">
          <cell r="D42" t="str">
            <v>Central Business-March Owners Acctg lnvoice</v>
          </cell>
          <cell r="E42">
            <v>0</v>
          </cell>
          <cell r="F42">
            <v>15</v>
          </cell>
        </row>
        <row r="43">
          <cell r="D43" t="str">
            <v>Central Business-March Owners Acctg lnvoice</v>
          </cell>
          <cell r="E43">
            <v>0</v>
          </cell>
          <cell r="F43">
            <v>15</v>
          </cell>
        </row>
        <row r="44">
          <cell r="D44" t="str">
            <v>Central Business-March Owners Acctg lnvoice</v>
          </cell>
          <cell r="E44">
            <v>0</v>
          </cell>
          <cell r="F44">
            <v>15</v>
          </cell>
        </row>
        <row r="45">
          <cell r="D45" t="str">
            <v>Central Business-March Owners Acctg lnvoice</v>
          </cell>
          <cell r="E45">
            <v>0</v>
          </cell>
          <cell r="F45">
            <v>15</v>
          </cell>
        </row>
        <row r="46">
          <cell r="D46" t="str">
            <v>Reclass</v>
          </cell>
          <cell r="E46">
            <v>0</v>
          </cell>
          <cell r="F46">
            <v>19.690000000000001</v>
          </cell>
        </row>
        <row r="47">
          <cell r="D47" t="str">
            <v>Reclass</v>
          </cell>
          <cell r="E47">
            <v>0</v>
          </cell>
          <cell r="F47">
            <v>19.690000000000001</v>
          </cell>
        </row>
        <row r="48">
          <cell r="D48" t="str">
            <v>Reclass</v>
          </cell>
          <cell r="E48">
            <v>0</v>
          </cell>
          <cell r="F48">
            <v>19.690000000000001</v>
          </cell>
        </row>
        <row r="49">
          <cell r="D49" t="str">
            <v>Reclass</v>
          </cell>
          <cell r="E49">
            <v>0</v>
          </cell>
          <cell r="F49">
            <v>19.690000000000001</v>
          </cell>
        </row>
        <row r="50">
          <cell r="D50" t="str">
            <v>Central Business-March Owners Acctg lnvoice</v>
          </cell>
          <cell r="E50">
            <v>0</v>
          </cell>
          <cell r="F50">
            <v>20</v>
          </cell>
        </row>
        <row r="51">
          <cell r="D51" t="str">
            <v>Central Business-March Owners Acctg lnvoice</v>
          </cell>
          <cell r="E51">
            <v>0</v>
          </cell>
          <cell r="F51">
            <v>20</v>
          </cell>
        </row>
        <row r="52">
          <cell r="D52" t="str">
            <v>Central Business-March Owners Acctg lnvoice</v>
          </cell>
          <cell r="E52">
            <v>0</v>
          </cell>
          <cell r="F52">
            <v>20</v>
          </cell>
        </row>
        <row r="53">
          <cell r="D53" t="str">
            <v>Central Business-March Owners Acctg lnvoice</v>
          </cell>
          <cell r="E53">
            <v>0</v>
          </cell>
          <cell r="F53">
            <v>20</v>
          </cell>
        </row>
        <row r="54">
          <cell r="D54" t="str">
            <v>Central Business-March Owners Acctg lnvoice</v>
          </cell>
          <cell r="E54">
            <v>0</v>
          </cell>
          <cell r="F54">
            <v>20</v>
          </cell>
        </row>
        <row r="55">
          <cell r="D55" t="str">
            <v>Central Business-March Owners Acctg lnvoice</v>
          </cell>
          <cell r="E55">
            <v>0</v>
          </cell>
          <cell r="F55">
            <v>20</v>
          </cell>
        </row>
        <row r="56">
          <cell r="D56" t="str">
            <v>Central Business-March Owners Acctg lnvoice</v>
          </cell>
          <cell r="E56">
            <v>0</v>
          </cell>
          <cell r="F56">
            <v>20</v>
          </cell>
        </row>
        <row r="57">
          <cell r="D57" t="str">
            <v>Central Business-March Owners Acctg lnvoice</v>
          </cell>
          <cell r="E57">
            <v>0</v>
          </cell>
          <cell r="F57">
            <v>20</v>
          </cell>
        </row>
        <row r="58">
          <cell r="D58" t="str">
            <v>Central Business-March Owners Acctg lnvoice</v>
          </cell>
          <cell r="E58">
            <v>0</v>
          </cell>
          <cell r="F58">
            <v>20</v>
          </cell>
        </row>
        <row r="59">
          <cell r="D59" t="str">
            <v>Central Business-March Owners Acctg lnvoice</v>
          </cell>
          <cell r="E59">
            <v>0</v>
          </cell>
          <cell r="F59">
            <v>20</v>
          </cell>
        </row>
        <row r="60">
          <cell r="D60" t="str">
            <v>Central Business-March Owners Acctg lnvoice</v>
          </cell>
          <cell r="E60">
            <v>0</v>
          </cell>
          <cell r="F60">
            <v>20</v>
          </cell>
        </row>
        <row r="61">
          <cell r="D61" t="str">
            <v>Central Business-March Owners Acctg lnvoice</v>
          </cell>
          <cell r="E61">
            <v>0</v>
          </cell>
          <cell r="F61">
            <v>20</v>
          </cell>
        </row>
        <row r="62">
          <cell r="D62" t="str">
            <v>Central Business-March Owners Acctg lnvoice</v>
          </cell>
          <cell r="E62">
            <v>0</v>
          </cell>
          <cell r="F62">
            <v>20</v>
          </cell>
        </row>
        <row r="63">
          <cell r="D63" t="str">
            <v>Central Business-March Owners Acctg lnvoice</v>
          </cell>
          <cell r="E63">
            <v>0</v>
          </cell>
          <cell r="F63">
            <v>20</v>
          </cell>
        </row>
        <row r="64">
          <cell r="D64" t="str">
            <v>Central Business-March Owners Acctg lnvoice</v>
          </cell>
          <cell r="E64">
            <v>0</v>
          </cell>
          <cell r="F64">
            <v>20</v>
          </cell>
        </row>
        <row r="65">
          <cell r="D65" t="str">
            <v>Central Business-March Owners Acctg lnvoice</v>
          </cell>
          <cell r="E65">
            <v>0</v>
          </cell>
          <cell r="F65">
            <v>20</v>
          </cell>
        </row>
        <row r="66">
          <cell r="D66" t="str">
            <v>Michael Royston-Owners Road Tests</v>
          </cell>
          <cell r="E66">
            <v>0</v>
          </cell>
          <cell r="F66">
            <v>35</v>
          </cell>
        </row>
        <row r="67">
          <cell r="D67" t="str">
            <v>Michael Royston-Owners Road Tests</v>
          </cell>
          <cell r="E67">
            <v>0</v>
          </cell>
          <cell r="F67">
            <v>35</v>
          </cell>
        </row>
        <row r="68">
          <cell r="D68" t="str">
            <v>Michael Royston-Owners Road Tests</v>
          </cell>
          <cell r="E68">
            <v>0</v>
          </cell>
          <cell r="F68">
            <v>35</v>
          </cell>
        </row>
        <row r="69">
          <cell r="D69" t="str">
            <v>Michael Royston-Owners Road Tests</v>
          </cell>
          <cell r="E69">
            <v>0</v>
          </cell>
          <cell r="F69">
            <v>35</v>
          </cell>
        </row>
        <row r="70">
          <cell r="D70" t="str">
            <v>Michael Royston-Owners Road Tests</v>
          </cell>
          <cell r="E70">
            <v>0</v>
          </cell>
          <cell r="F70">
            <v>35</v>
          </cell>
        </row>
        <row r="71">
          <cell r="D71" t="str">
            <v>Michael Royston-Owners Road Tests</v>
          </cell>
          <cell r="E71">
            <v>0</v>
          </cell>
          <cell r="F71">
            <v>35</v>
          </cell>
        </row>
        <row r="72">
          <cell r="D72" t="str">
            <v>Michael Royston-Owners Road Tests</v>
          </cell>
          <cell r="E72">
            <v>0</v>
          </cell>
          <cell r="F72">
            <v>35</v>
          </cell>
        </row>
        <row r="73">
          <cell r="D73" t="str">
            <v>Michael Royston-Owners Road Tests</v>
          </cell>
          <cell r="E73">
            <v>0</v>
          </cell>
          <cell r="F73">
            <v>35</v>
          </cell>
        </row>
        <row r="74">
          <cell r="D74" t="str">
            <v>Michael Royston-Owners Road Tests</v>
          </cell>
          <cell r="E74">
            <v>0</v>
          </cell>
          <cell r="F74">
            <v>35</v>
          </cell>
        </row>
        <row r="75">
          <cell r="D75" t="str">
            <v>Michael Royston-Owners Road Tests</v>
          </cell>
          <cell r="E75">
            <v>0</v>
          </cell>
          <cell r="F75">
            <v>35</v>
          </cell>
        </row>
        <row r="76">
          <cell r="D76" t="str">
            <v>Michael Royston-Owners Road Tests</v>
          </cell>
          <cell r="E76">
            <v>0</v>
          </cell>
          <cell r="F76">
            <v>35</v>
          </cell>
        </row>
        <row r="77">
          <cell r="D77" t="str">
            <v>reclass</v>
          </cell>
          <cell r="E77">
            <v>0</v>
          </cell>
          <cell r="F77">
            <v>56</v>
          </cell>
        </row>
        <row r="78">
          <cell r="D78" t="str">
            <v>FleetNet-Multiple Owner Maintenance Invoices</v>
          </cell>
          <cell r="E78">
            <v>0</v>
          </cell>
          <cell r="F78">
            <v>58.49</v>
          </cell>
        </row>
        <row r="79">
          <cell r="D79" t="str">
            <v>Michael Royston-Owners Road Tests</v>
          </cell>
          <cell r="E79">
            <v>0</v>
          </cell>
          <cell r="F79">
            <v>70</v>
          </cell>
        </row>
        <row r="80">
          <cell r="D80" t="str">
            <v>Michael Royston-Owners Road Tests</v>
          </cell>
          <cell r="E80">
            <v>0</v>
          </cell>
          <cell r="F80">
            <v>70</v>
          </cell>
        </row>
        <row r="81">
          <cell r="D81" t="str">
            <v>Michael Royston-Owners Road Tests</v>
          </cell>
          <cell r="E81">
            <v>0</v>
          </cell>
          <cell r="F81">
            <v>70</v>
          </cell>
        </row>
        <row r="82">
          <cell r="D82" t="str">
            <v>Michael Royston-Owners Road Tests</v>
          </cell>
          <cell r="E82">
            <v>0</v>
          </cell>
          <cell r="F82">
            <v>70</v>
          </cell>
        </row>
        <row r="83">
          <cell r="D83" t="str">
            <v>Michael Royston-Owners Road Tests</v>
          </cell>
          <cell r="E83">
            <v>0</v>
          </cell>
          <cell r="F83">
            <v>70</v>
          </cell>
        </row>
        <row r="84">
          <cell r="D84" t="str">
            <v>Michael Royston-Owners Road Tests</v>
          </cell>
          <cell r="E84">
            <v>0</v>
          </cell>
          <cell r="F84">
            <v>70</v>
          </cell>
        </row>
        <row r="85">
          <cell r="D85" t="str">
            <v>Michael Royston-Owners Road Tests</v>
          </cell>
          <cell r="E85">
            <v>0</v>
          </cell>
          <cell r="F85">
            <v>70</v>
          </cell>
        </row>
        <row r="86">
          <cell r="D86" t="str">
            <v>Michael Royston-Owners Road Tests</v>
          </cell>
          <cell r="E86">
            <v>0</v>
          </cell>
          <cell r="F86">
            <v>70</v>
          </cell>
        </row>
        <row r="87">
          <cell r="D87" t="str">
            <v>Michael Royston-Owners Road Tests</v>
          </cell>
          <cell r="E87">
            <v>0</v>
          </cell>
          <cell r="F87">
            <v>70</v>
          </cell>
        </row>
        <row r="88">
          <cell r="D88" t="str">
            <v>Michael Royston-Owners Road Tests</v>
          </cell>
          <cell r="E88">
            <v>0</v>
          </cell>
          <cell r="F88">
            <v>70</v>
          </cell>
        </row>
        <row r="89">
          <cell r="D89" t="str">
            <v>Michael Royston-Owners Road Tests</v>
          </cell>
          <cell r="E89">
            <v>0</v>
          </cell>
          <cell r="F89">
            <v>70</v>
          </cell>
        </row>
        <row r="90">
          <cell r="D90" t="str">
            <v>Michael Royston-Owners Road Tests</v>
          </cell>
          <cell r="E90">
            <v>0</v>
          </cell>
          <cell r="F90">
            <v>70</v>
          </cell>
        </row>
        <row r="91">
          <cell r="D91" t="str">
            <v>Michael Royston-Owners Road Tests</v>
          </cell>
          <cell r="E91">
            <v>0</v>
          </cell>
          <cell r="F91">
            <v>70</v>
          </cell>
        </row>
        <row r="92">
          <cell r="D92" t="str">
            <v>Michigan IRP Baseplate</v>
          </cell>
          <cell r="E92">
            <v>0</v>
          </cell>
          <cell r="F92">
            <v>93.8</v>
          </cell>
        </row>
        <row r="93">
          <cell r="D93" t="str">
            <v>Michigan IRP Baseplate</v>
          </cell>
          <cell r="E93">
            <v>0</v>
          </cell>
          <cell r="F93">
            <v>99</v>
          </cell>
        </row>
        <row r="94">
          <cell r="D94" t="str">
            <v>Michigan IRP Baseplate</v>
          </cell>
          <cell r="E94">
            <v>0</v>
          </cell>
          <cell r="F94">
            <v>99</v>
          </cell>
        </row>
        <row r="95">
          <cell r="D95" t="str">
            <v>Michigan IRP Baseplate</v>
          </cell>
          <cell r="E95">
            <v>0</v>
          </cell>
          <cell r="F95">
            <v>96.25</v>
          </cell>
        </row>
        <row r="96">
          <cell r="D96" t="str">
            <v>Michigan IRP Baseplate</v>
          </cell>
          <cell r="E96">
            <v>0</v>
          </cell>
          <cell r="F96">
            <v>96.25</v>
          </cell>
        </row>
        <row r="97">
          <cell r="D97" t="str">
            <v>Michigan IRP Baseplate</v>
          </cell>
          <cell r="E97">
            <v>0</v>
          </cell>
          <cell r="F97">
            <v>96.25</v>
          </cell>
        </row>
        <row r="98">
          <cell r="D98" t="str">
            <v>Michigan IRP Baseplate</v>
          </cell>
          <cell r="E98">
            <v>0</v>
          </cell>
          <cell r="F98">
            <v>96.25</v>
          </cell>
        </row>
        <row r="99">
          <cell r="D99" t="str">
            <v>Michigan IRP Baseplate</v>
          </cell>
          <cell r="E99">
            <v>0</v>
          </cell>
          <cell r="F99">
            <v>94.29</v>
          </cell>
        </row>
        <row r="100">
          <cell r="D100" t="str">
            <v>Michigan IRP Baseplate</v>
          </cell>
          <cell r="E100">
            <v>0</v>
          </cell>
          <cell r="F100">
            <v>94.29</v>
          </cell>
        </row>
        <row r="101">
          <cell r="D101" t="str">
            <v>Michigan IRP Baseplate</v>
          </cell>
          <cell r="E101">
            <v>0</v>
          </cell>
          <cell r="F101">
            <v>94.29</v>
          </cell>
        </row>
        <row r="102">
          <cell r="D102" t="str">
            <v>Michigan IRP Baseplate</v>
          </cell>
          <cell r="E102">
            <v>0</v>
          </cell>
          <cell r="F102">
            <v>94.29</v>
          </cell>
        </row>
        <row r="103">
          <cell r="D103" t="str">
            <v>Michigan IRP Baseplate</v>
          </cell>
          <cell r="E103">
            <v>0</v>
          </cell>
          <cell r="F103">
            <v>93.83</v>
          </cell>
        </row>
        <row r="104">
          <cell r="D104" t="str">
            <v>Michigan IRP Baseplate</v>
          </cell>
          <cell r="E104">
            <v>0</v>
          </cell>
          <cell r="F104">
            <v>93.83</v>
          </cell>
        </row>
        <row r="105">
          <cell r="D105" t="str">
            <v>Michigan IRP Baseplate</v>
          </cell>
          <cell r="E105">
            <v>0</v>
          </cell>
          <cell r="F105">
            <v>93.83</v>
          </cell>
        </row>
        <row r="106">
          <cell r="D106" t="str">
            <v>Michigan IRP Baseplate</v>
          </cell>
          <cell r="E106">
            <v>0</v>
          </cell>
          <cell r="F106">
            <v>93.83</v>
          </cell>
        </row>
        <row r="107">
          <cell r="D107" t="str">
            <v>TCS One-Insurance Deductible</v>
          </cell>
          <cell r="E107">
            <v>0</v>
          </cell>
          <cell r="F107">
            <v>100</v>
          </cell>
        </row>
        <row r="108">
          <cell r="D108" t="str">
            <v>TCS One-Insurance Deductible</v>
          </cell>
          <cell r="E108">
            <v>0</v>
          </cell>
          <cell r="F108">
            <v>100</v>
          </cell>
        </row>
        <row r="109">
          <cell r="D109" t="str">
            <v>Michigan IRP Baseplate</v>
          </cell>
          <cell r="E109">
            <v>0</v>
          </cell>
          <cell r="F109">
            <v>93.86</v>
          </cell>
        </row>
        <row r="110">
          <cell r="D110" t="str">
            <v>Michigan IRP Baseplate</v>
          </cell>
          <cell r="E110">
            <v>0</v>
          </cell>
          <cell r="F110">
            <v>93.86</v>
          </cell>
        </row>
        <row r="111">
          <cell r="D111" t="str">
            <v>TCS One-Insurance Deductible</v>
          </cell>
          <cell r="E111">
            <v>0</v>
          </cell>
          <cell r="F111">
            <v>100</v>
          </cell>
        </row>
        <row r="112">
          <cell r="D112" t="str">
            <v>Michigan IRP Baseplate</v>
          </cell>
          <cell r="E112">
            <v>0</v>
          </cell>
          <cell r="F112">
            <v>93.83</v>
          </cell>
        </row>
        <row r="113">
          <cell r="D113" t="str">
            <v>Michigan IRP Baseplate</v>
          </cell>
          <cell r="E113">
            <v>0</v>
          </cell>
          <cell r="F113">
            <v>93.83</v>
          </cell>
        </row>
        <row r="114">
          <cell r="D114" t="str">
            <v>Michigan IRP Baseplate</v>
          </cell>
          <cell r="E114">
            <v>0</v>
          </cell>
          <cell r="F114">
            <v>93.83</v>
          </cell>
        </row>
        <row r="115">
          <cell r="D115" t="str">
            <v>Michigan IRP Baseplate</v>
          </cell>
          <cell r="E115">
            <v>0</v>
          </cell>
          <cell r="F115">
            <v>97.78</v>
          </cell>
        </row>
        <row r="116">
          <cell r="D116" t="str">
            <v>Michigan IRP Baseplate</v>
          </cell>
          <cell r="E116">
            <v>0</v>
          </cell>
          <cell r="F116">
            <v>97.78</v>
          </cell>
        </row>
        <row r="117">
          <cell r="D117" t="str">
            <v>Michigan IRP Baseplate</v>
          </cell>
          <cell r="E117">
            <v>0</v>
          </cell>
          <cell r="F117">
            <v>97.78</v>
          </cell>
        </row>
        <row r="118">
          <cell r="D118" t="str">
            <v>Michigan IRP Baseplate</v>
          </cell>
          <cell r="E118">
            <v>0</v>
          </cell>
          <cell r="F118">
            <v>97.78</v>
          </cell>
        </row>
        <row r="119">
          <cell r="D119" t="str">
            <v>TCS One-Insurance Deductible</v>
          </cell>
          <cell r="E119">
            <v>0</v>
          </cell>
          <cell r="F119">
            <v>100</v>
          </cell>
        </row>
        <row r="120">
          <cell r="D120" t="str">
            <v>TCS One-Insurance Deductible</v>
          </cell>
          <cell r="E120">
            <v>0</v>
          </cell>
          <cell r="F120">
            <v>100</v>
          </cell>
        </row>
        <row r="121">
          <cell r="D121" t="str">
            <v>Michigan IRP Baseplate</v>
          </cell>
          <cell r="E121">
            <v>0</v>
          </cell>
          <cell r="F121">
            <v>94.29</v>
          </cell>
        </row>
        <row r="122">
          <cell r="D122" t="str">
            <v>Michigan IRP Baseplate</v>
          </cell>
          <cell r="E122">
            <v>0</v>
          </cell>
          <cell r="F122">
            <v>94.29</v>
          </cell>
        </row>
        <row r="123">
          <cell r="D123" t="str">
            <v>Michigan IRP Baseplate</v>
          </cell>
          <cell r="E123">
            <v>0</v>
          </cell>
          <cell r="F123">
            <v>94.29</v>
          </cell>
        </row>
        <row r="124">
          <cell r="D124" t="str">
            <v>Michigan IRP Baseplate</v>
          </cell>
          <cell r="E124">
            <v>0</v>
          </cell>
          <cell r="F124">
            <v>94.29</v>
          </cell>
        </row>
        <row r="125">
          <cell r="D125" t="str">
            <v>TCS One-Insurance Deductible</v>
          </cell>
          <cell r="E125">
            <v>0</v>
          </cell>
          <cell r="F125">
            <v>100</v>
          </cell>
        </row>
        <row r="126">
          <cell r="D126" t="str">
            <v>TCS One-Insurance Deductible</v>
          </cell>
          <cell r="E126">
            <v>0</v>
          </cell>
          <cell r="F126">
            <v>100</v>
          </cell>
        </row>
        <row r="127">
          <cell r="D127" t="str">
            <v>Michigan IRP Baseplate</v>
          </cell>
          <cell r="E127">
            <v>0</v>
          </cell>
          <cell r="F127">
            <v>94.29</v>
          </cell>
        </row>
        <row r="128">
          <cell r="D128" t="str">
            <v>Michigan IRP Baseplate</v>
          </cell>
          <cell r="E128">
            <v>0</v>
          </cell>
          <cell r="F128">
            <v>94.29</v>
          </cell>
        </row>
        <row r="129">
          <cell r="D129" t="str">
            <v>Michigan IRP Baseplate</v>
          </cell>
          <cell r="E129">
            <v>0</v>
          </cell>
          <cell r="F129">
            <v>94.29</v>
          </cell>
        </row>
        <row r="130">
          <cell r="D130" t="str">
            <v>Michigan IRP Baseplate</v>
          </cell>
          <cell r="E130">
            <v>0</v>
          </cell>
          <cell r="F130">
            <v>94.29</v>
          </cell>
        </row>
        <row r="131">
          <cell r="D131" t="str">
            <v>Michigan IRP Baseplate</v>
          </cell>
          <cell r="E131">
            <v>0</v>
          </cell>
          <cell r="F131">
            <v>94.29</v>
          </cell>
        </row>
        <row r="132">
          <cell r="D132" t="str">
            <v>Michigan IRP Baseplate</v>
          </cell>
          <cell r="E132">
            <v>0</v>
          </cell>
          <cell r="F132">
            <v>94.29</v>
          </cell>
        </row>
        <row r="133">
          <cell r="D133" t="str">
            <v>Michigan IRP Baseplate</v>
          </cell>
          <cell r="E133">
            <v>0</v>
          </cell>
          <cell r="F133">
            <v>94.29</v>
          </cell>
        </row>
        <row r="134">
          <cell r="D134" t="str">
            <v>Michigan IRP Baseplate</v>
          </cell>
          <cell r="E134">
            <v>0</v>
          </cell>
          <cell r="F134">
            <v>94.29</v>
          </cell>
        </row>
        <row r="135">
          <cell r="D135" t="str">
            <v>Michigan IRP Baseplate</v>
          </cell>
          <cell r="E135">
            <v>0</v>
          </cell>
          <cell r="F135">
            <v>99</v>
          </cell>
        </row>
        <row r="136">
          <cell r="D136" t="str">
            <v>Michigan IRP Baseplate</v>
          </cell>
          <cell r="E136">
            <v>0</v>
          </cell>
          <cell r="F136">
            <v>99</v>
          </cell>
        </row>
        <row r="137">
          <cell r="D137" t="str">
            <v>Michigan IRP Baseplate</v>
          </cell>
          <cell r="E137">
            <v>0</v>
          </cell>
          <cell r="F137">
            <v>99</v>
          </cell>
        </row>
        <row r="138">
          <cell r="D138" t="str">
            <v>Michigan IRP Baseplate</v>
          </cell>
          <cell r="E138">
            <v>0</v>
          </cell>
          <cell r="F138">
            <v>99</v>
          </cell>
        </row>
        <row r="139">
          <cell r="D139" t="str">
            <v>TCS One-Insurance Deductible</v>
          </cell>
          <cell r="E139">
            <v>0</v>
          </cell>
          <cell r="F139">
            <v>100</v>
          </cell>
        </row>
        <row r="140">
          <cell r="D140" t="str">
            <v>TCS One-Insurance Deductible</v>
          </cell>
          <cell r="E140">
            <v>0</v>
          </cell>
          <cell r="F140">
            <v>100</v>
          </cell>
        </row>
        <row r="141">
          <cell r="D141" t="str">
            <v>TCS One-Insurance Deductible</v>
          </cell>
          <cell r="E141">
            <v>0</v>
          </cell>
          <cell r="F141">
            <v>100</v>
          </cell>
        </row>
        <row r="142">
          <cell r="D142" t="str">
            <v>TCS One-Insurance Deductible</v>
          </cell>
          <cell r="E142">
            <v>0</v>
          </cell>
          <cell r="F142">
            <v>100.34</v>
          </cell>
        </row>
        <row r="143">
          <cell r="D143" t="str">
            <v>Michael Royston-Owners Road Tests</v>
          </cell>
          <cell r="E143">
            <v>0</v>
          </cell>
          <cell r="F143">
            <v>105</v>
          </cell>
        </row>
        <row r="144">
          <cell r="D144" t="str">
            <v>FleetNet-Multiple Owner Maintenance Invoices</v>
          </cell>
          <cell r="E144">
            <v>0</v>
          </cell>
          <cell r="F144">
            <v>144.49</v>
          </cell>
        </row>
        <row r="145">
          <cell r="D145" t="str">
            <v>Schilli-Multiple Repair Invoices</v>
          </cell>
          <cell r="E145">
            <v>0</v>
          </cell>
          <cell r="F145">
            <v>150.15</v>
          </cell>
        </row>
        <row r="146">
          <cell r="D146" t="str">
            <v>PETTY CASH-NC</v>
          </cell>
          <cell r="E146">
            <v>0</v>
          </cell>
          <cell r="F146">
            <v>155</v>
          </cell>
        </row>
        <row r="147">
          <cell r="D147" t="str">
            <v>Schilli-Multiple Repair Invoices</v>
          </cell>
          <cell r="E147">
            <v>0</v>
          </cell>
          <cell r="F147">
            <v>156.08000000000001</v>
          </cell>
        </row>
        <row r="148">
          <cell r="D148" t="str">
            <v>Kim Schuck - employee deduction</v>
          </cell>
          <cell r="E148">
            <v>0</v>
          </cell>
          <cell r="F148">
            <v>125</v>
          </cell>
        </row>
        <row r="149">
          <cell r="D149" t="str">
            <v>Timothy Begley-Employee Loan</v>
          </cell>
          <cell r="E149">
            <v>0</v>
          </cell>
          <cell r="F149">
            <v>50</v>
          </cell>
        </row>
        <row r="150">
          <cell r="D150" t="str">
            <v>Phillip Scott - Employee Deduction</v>
          </cell>
          <cell r="E150">
            <v>0</v>
          </cell>
          <cell r="F150">
            <v>61.83</v>
          </cell>
        </row>
        <row r="151">
          <cell r="D151" t="str">
            <v>FleetNet-Multiple Owner Maintenance Invoices</v>
          </cell>
          <cell r="E151">
            <v>0</v>
          </cell>
          <cell r="F151">
            <v>285.44</v>
          </cell>
        </row>
        <row r="152">
          <cell r="D152" t="str">
            <v>FleetNet-Multiple Owner Maintenance Invoices</v>
          </cell>
          <cell r="E152">
            <v>0</v>
          </cell>
          <cell r="F152">
            <v>434.98</v>
          </cell>
        </row>
        <row r="153">
          <cell r="D153" t="str">
            <v>Schilli-Multiple Owner Lease Invoices</v>
          </cell>
          <cell r="E153">
            <v>0</v>
          </cell>
          <cell r="F153">
            <v>496.25</v>
          </cell>
        </row>
        <row r="154">
          <cell r="D154" t="str">
            <v>Schilli-Multiple Owner Lease Invoices</v>
          </cell>
          <cell r="E154">
            <v>0</v>
          </cell>
          <cell r="F154">
            <v>503.69</v>
          </cell>
        </row>
        <row r="155">
          <cell r="D155" t="str">
            <v>Schilli-Multiple Owner Lease Invoices</v>
          </cell>
          <cell r="E155">
            <v>0</v>
          </cell>
          <cell r="F155">
            <v>518.04</v>
          </cell>
        </row>
        <row r="156">
          <cell r="D156" t="str">
            <v>Schilli-Multiple Owner Lease Invoices</v>
          </cell>
          <cell r="E156">
            <v>0</v>
          </cell>
          <cell r="F156">
            <v>518.04</v>
          </cell>
        </row>
        <row r="157">
          <cell r="D157" t="str">
            <v>Schilli-Multiple Owner Lease Invoices</v>
          </cell>
          <cell r="E157">
            <v>0</v>
          </cell>
          <cell r="F157">
            <v>518.04</v>
          </cell>
        </row>
        <row r="158">
          <cell r="D158" t="str">
            <v>Schilli-Multiple Owner Lease Invoices</v>
          </cell>
          <cell r="E158">
            <v>0</v>
          </cell>
          <cell r="F158">
            <v>518.04</v>
          </cell>
        </row>
        <row r="159">
          <cell r="D159" t="str">
            <v>Schilli-Multiple Owner Lease Invoices</v>
          </cell>
          <cell r="E159">
            <v>0</v>
          </cell>
          <cell r="F159">
            <v>518.04</v>
          </cell>
        </row>
        <row r="160">
          <cell r="D160" t="str">
            <v>Schilli-Multiple Owner Lease Invoices</v>
          </cell>
          <cell r="E160">
            <v>0</v>
          </cell>
          <cell r="F160">
            <v>534.09</v>
          </cell>
        </row>
        <row r="161">
          <cell r="D161" t="str">
            <v>Schilli-Multiple Owner Lease Invoices</v>
          </cell>
          <cell r="E161">
            <v>0</v>
          </cell>
          <cell r="F161">
            <v>534.09</v>
          </cell>
        </row>
        <row r="162">
          <cell r="D162" t="str">
            <v>Schilli-Multiple Owner Lease Invoices</v>
          </cell>
          <cell r="E162">
            <v>0</v>
          </cell>
          <cell r="F162">
            <v>534.09</v>
          </cell>
        </row>
        <row r="163">
          <cell r="D163" t="str">
            <v>Schilli-Multiple Owner Lease Invoices</v>
          </cell>
          <cell r="E163">
            <v>0</v>
          </cell>
          <cell r="F163">
            <v>534.09</v>
          </cell>
        </row>
        <row r="164">
          <cell r="D164" t="str">
            <v>Schilli-Multiple Owner Lease Invoices</v>
          </cell>
          <cell r="E164">
            <v>0</v>
          </cell>
          <cell r="F164">
            <v>534.09</v>
          </cell>
        </row>
        <row r="165">
          <cell r="D165" t="str">
            <v>Schilli-Multiple Owner Lease Invoices</v>
          </cell>
          <cell r="E165">
            <v>0</v>
          </cell>
          <cell r="F165">
            <v>534.09</v>
          </cell>
        </row>
        <row r="166">
          <cell r="D166" t="str">
            <v>Schilli-Multiple Owner Lease Invoices</v>
          </cell>
          <cell r="E166">
            <v>0</v>
          </cell>
          <cell r="F166">
            <v>534.09</v>
          </cell>
        </row>
        <row r="167">
          <cell r="D167" t="str">
            <v>Schilli-Multiple Owner Lease Invoices</v>
          </cell>
          <cell r="E167">
            <v>0</v>
          </cell>
          <cell r="F167">
            <v>534.09</v>
          </cell>
        </row>
        <row r="168">
          <cell r="D168" t="str">
            <v>Schilli-Multiple Owner Lease Invoices</v>
          </cell>
          <cell r="E168">
            <v>0</v>
          </cell>
          <cell r="F168">
            <v>542.04</v>
          </cell>
        </row>
        <row r="169">
          <cell r="D169" t="str">
            <v>Schilli-Multiple Owner Lease Invoices</v>
          </cell>
          <cell r="E169">
            <v>0</v>
          </cell>
          <cell r="F169">
            <v>592.36</v>
          </cell>
        </row>
        <row r="170">
          <cell r="D170" t="str">
            <v>Schilli-Multiple Owner Lease Invoices</v>
          </cell>
          <cell r="E170">
            <v>0</v>
          </cell>
          <cell r="F170">
            <v>625.29</v>
          </cell>
        </row>
        <row r="171">
          <cell r="D171" t="str">
            <v>Schilli-Multiple Owner Lease Invoices</v>
          </cell>
          <cell r="E171">
            <v>0</v>
          </cell>
          <cell r="F171">
            <v>634.04</v>
          </cell>
        </row>
        <row r="172">
          <cell r="D172" t="str">
            <v>FleetNet-Multiple Owner Maintenance Invoices</v>
          </cell>
          <cell r="E172">
            <v>0</v>
          </cell>
          <cell r="F172">
            <v>642.84</v>
          </cell>
        </row>
        <row r="173">
          <cell r="D173" t="str">
            <v>FleetNet-Multiple Owner Maintenance Invoices</v>
          </cell>
          <cell r="E173">
            <v>0</v>
          </cell>
          <cell r="F173">
            <v>747.49</v>
          </cell>
        </row>
        <row r="174">
          <cell r="D174" t="str">
            <v>Kim Schuck - employee deduction</v>
          </cell>
          <cell r="E174">
            <v>0</v>
          </cell>
          <cell r="F174">
            <v>125</v>
          </cell>
        </row>
        <row r="175">
          <cell r="D175" t="str">
            <v>Phillip Scott - Employee Deduction</v>
          </cell>
          <cell r="E175">
            <v>0</v>
          </cell>
          <cell r="F175">
            <v>540</v>
          </cell>
        </row>
        <row r="176">
          <cell r="D176" t="str">
            <v>Timothy Begley-Employee Loan</v>
          </cell>
          <cell r="E176">
            <v>0</v>
          </cell>
          <cell r="F176">
            <v>50</v>
          </cell>
        </row>
        <row r="177">
          <cell r="D177" t="str">
            <v>Phillip Scott - Employee Deduction</v>
          </cell>
          <cell r="E177">
            <v>0</v>
          </cell>
          <cell r="F177">
            <v>61.83</v>
          </cell>
        </row>
        <row r="178">
          <cell r="D178" t="str">
            <v>FleetNet-Multiple Owner Maintenance Invoices</v>
          </cell>
          <cell r="E178">
            <v>0</v>
          </cell>
          <cell r="F178">
            <v>826.34</v>
          </cell>
        </row>
        <row r="179">
          <cell r="D179" t="str">
            <v>FleetNet-Multiple Owner Maintenance Invoices</v>
          </cell>
          <cell r="E179">
            <v>0</v>
          </cell>
          <cell r="F179">
            <v>945.99</v>
          </cell>
        </row>
        <row r="180">
          <cell r="D180" t="str">
            <v>FleetNet-Multiple Owner Maintenance Invoices</v>
          </cell>
          <cell r="E180">
            <v>0</v>
          </cell>
          <cell r="F180">
            <v>1001.58</v>
          </cell>
        </row>
        <row r="181">
          <cell r="D181" t="str">
            <v>reclass</v>
          </cell>
          <cell r="E181">
            <v>0</v>
          </cell>
          <cell r="F181">
            <v>1351.89</v>
          </cell>
        </row>
        <row r="182">
          <cell r="D182" t="str">
            <v>Driver Parking Ticket</v>
          </cell>
          <cell r="E182">
            <v>15</v>
          </cell>
          <cell r="F182">
            <v>0</v>
          </cell>
        </row>
        <row r="183">
          <cell r="D183" t="str">
            <v>DOT Exams</v>
          </cell>
          <cell r="E183">
            <v>40</v>
          </cell>
          <cell r="F183">
            <v>0</v>
          </cell>
        </row>
        <row r="184">
          <cell r="D184" t="str">
            <v>FleetNet-Multiple Owner Maintenance Invoices</v>
          </cell>
          <cell r="E184">
            <v>58.49</v>
          </cell>
          <cell r="F184">
            <v>0</v>
          </cell>
        </row>
        <row r="185">
          <cell r="D185" t="str">
            <v>Overweight Citation</v>
          </cell>
          <cell r="E185">
            <v>130</v>
          </cell>
          <cell r="F185">
            <v>0</v>
          </cell>
        </row>
        <row r="186">
          <cell r="D186" t="str">
            <v>Schilli-Multiple Repair Invoices</v>
          </cell>
          <cell r="E186">
            <v>150.15</v>
          </cell>
          <cell r="F186">
            <v>0</v>
          </cell>
        </row>
        <row r="187">
          <cell r="D187" t="str">
            <v>PETTY CASH-NC</v>
          </cell>
          <cell r="E187">
            <v>155</v>
          </cell>
          <cell r="F187">
            <v>0</v>
          </cell>
        </row>
        <row r="188">
          <cell r="D188" t="str">
            <v>Schilli-Multiple Repair Invoices</v>
          </cell>
          <cell r="E188">
            <v>156.08000000000001</v>
          </cell>
          <cell r="F188">
            <v>0</v>
          </cell>
        </row>
        <row r="189">
          <cell r="D189" t="str">
            <v>Michigan IRP Baseplate</v>
          </cell>
          <cell r="E189">
            <v>163.47</v>
          </cell>
          <cell r="F189">
            <v>0</v>
          </cell>
        </row>
        <row r="190">
          <cell r="D190" t="str">
            <v>Michigan IRP Baseplate</v>
          </cell>
          <cell r="E190">
            <v>165.5</v>
          </cell>
          <cell r="F190">
            <v>0</v>
          </cell>
        </row>
        <row r="191">
          <cell r="D191" t="str">
            <v>Michael Royston-Owners Road Tests</v>
          </cell>
          <cell r="E191">
            <v>175</v>
          </cell>
          <cell r="F191">
            <v>0</v>
          </cell>
        </row>
        <row r="192">
          <cell r="D192" t="str">
            <v>Own Operator Repair</v>
          </cell>
          <cell r="E192">
            <v>266.02999999999997</v>
          </cell>
          <cell r="F192">
            <v>0</v>
          </cell>
        </row>
        <row r="193">
          <cell r="D193" t="str">
            <v>FleetNet-Multiple Owner Maintenance Invoices</v>
          </cell>
          <cell r="E193">
            <v>285.44</v>
          </cell>
          <cell r="F193">
            <v>0</v>
          </cell>
        </row>
        <row r="194">
          <cell r="D194" t="str">
            <v>Owner Op Hotel Stay</v>
          </cell>
          <cell r="E194">
            <v>335.28</v>
          </cell>
          <cell r="F194">
            <v>0</v>
          </cell>
        </row>
        <row r="195">
          <cell r="D195" t="str">
            <v>Michael Royston-Owners Road Tests</v>
          </cell>
          <cell r="E195">
            <v>385</v>
          </cell>
          <cell r="F195">
            <v>0</v>
          </cell>
        </row>
        <row r="196">
          <cell r="D196" t="str">
            <v>Michael Royston-Owners Road Tests</v>
          </cell>
          <cell r="E196">
            <v>385</v>
          </cell>
          <cell r="F196">
            <v>0</v>
          </cell>
        </row>
        <row r="197">
          <cell r="D197" t="str">
            <v>FleetNet-Multiple Owner Maintenance Invoices</v>
          </cell>
          <cell r="E197">
            <v>408.51</v>
          </cell>
          <cell r="F197">
            <v>0</v>
          </cell>
        </row>
        <row r="198">
          <cell r="D198" t="str">
            <v>FleetNet-Multiple Owner Maintenance Invoices</v>
          </cell>
          <cell r="E198">
            <v>434.98</v>
          </cell>
          <cell r="F198">
            <v>0</v>
          </cell>
        </row>
        <row r="199">
          <cell r="D199" t="str">
            <v>Schilli-Multiple Owner Lease Invoices</v>
          </cell>
          <cell r="E199">
            <v>496.25</v>
          </cell>
          <cell r="F199">
            <v>0</v>
          </cell>
        </row>
        <row r="200">
          <cell r="D200" t="str">
            <v>Schilli-Multiple Owner Lease Invoices</v>
          </cell>
          <cell r="E200">
            <v>503.69</v>
          </cell>
          <cell r="F200">
            <v>0</v>
          </cell>
        </row>
        <row r="201">
          <cell r="D201" t="str">
            <v>Schilli-Multiple Owner Lease Invoices</v>
          </cell>
          <cell r="E201">
            <v>518.04</v>
          </cell>
          <cell r="F201">
            <v>0</v>
          </cell>
        </row>
        <row r="202">
          <cell r="D202" t="str">
            <v>Schilli-Multiple Owner Lease Invoices</v>
          </cell>
          <cell r="E202">
            <v>518.04</v>
          </cell>
          <cell r="F202">
            <v>0</v>
          </cell>
        </row>
        <row r="203">
          <cell r="D203" t="str">
            <v>Schilli-Multiple Owner Lease Invoices</v>
          </cell>
          <cell r="E203">
            <v>518.04</v>
          </cell>
          <cell r="F203">
            <v>0</v>
          </cell>
        </row>
        <row r="204">
          <cell r="D204" t="str">
            <v>Schilli-Multiple Owner Lease Invoices</v>
          </cell>
          <cell r="E204">
            <v>518.04</v>
          </cell>
          <cell r="F204">
            <v>0</v>
          </cell>
        </row>
        <row r="205">
          <cell r="D205" t="str">
            <v>Schilli-Multiple Owner Lease Invoices</v>
          </cell>
          <cell r="E205">
            <v>518.04</v>
          </cell>
          <cell r="F205">
            <v>0</v>
          </cell>
        </row>
        <row r="206">
          <cell r="D206" t="str">
            <v>Schilli-Multiple Owner Lease Invoices</v>
          </cell>
          <cell r="E206">
            <v>534.09</v>
          </cell>
          <cell r="F206">
            <v>0</v>
          </cell>
        </row>
        <row r="207">
          <cell r="D207" t="str">
            <v>Schilli-Multiple Owner Lease Invoices</v>
          </cell>
          <cell r="E207">
            <v>534.09</v>
          </cell>
          <cell r="F207">
            <v>0</v>
          </cell>
        </row>
        <row r="208">
          <cell r="D208" t="str">
            <v>Schilli-Multiple Owner Lease Invoices</v>
          </cell>
          <cell r="E208">
            <v>534.09</v>
          </cell>
          <cell r="F208">
            <v>0</v>
          </cell>
        </row>
        <row r="209">
          <cell r="D209" t="str">
            <v>Schilli-Multiple Owner Lease Invoices</v>
          </cell>
          <cell r="E209">
            <v>534.09</v>
          </cell>
          <cell r="F209">
            <v>0</v>
          </cell>
        </row>
        <row r="210">
          <cell r="D210" t="str">
            <v>Schilli-Multiple Owner Lease Invoices</v>
          </cell>
          <cell r="E210">
            <v>534.09</v>
          </cell>
          <cell r="F210">
            <v>0</v>
          </cell>
        </row>
        <row r="211">
          <cell r="D211" t="str">
            <v>Schilli-Multiple Owner Lease Invoices</v>
          </cell>
          <cell r="E211">
            <v>534.09</v>
          </cell>
          <cell r="F211">
            <v>0</v>
          </cell>
        </row>
        <row r="212">
          <cell r="D212" t="str">
            <v>Schilli-Multiple Owner Lease Invoices</v>
          </cell>
          <cell r="E212">
            <v>534.09</v>
          </cell>
          <cell r="F212">
            <v>0</v>
          </cell>
        </row>
        <row r="213">
          <cell r="D213" t="str">
            <v>Schilli-Multiple Owner Lease Invoices</v>
          </cell>
          <cell r="E213">
            <v>534.09</v>
          </cell>
          <cell r="F213">
            <v>0</v>
          </cell>
        </row>
        <row r="214">
          <cell r="D214" t="str">
            <v>Schilli-Multiple Owner Lease Invoices</v>
          </cell>
          <cell r="E214">
            <v>542.04</v>
          </cell>
          <cell r="F214">
            <v>0</v>
          </cell>
        </row>
        <row r="215">
          <cell r="D215" t="str">
            <v>Michigan IRP Baseplate</v>
          </cell>
          <cell r="E215">
            <v>544.5</v>
          </cell>
          <cell r="F215">
            <v>0</v>
          </cell>
        </row>
        <row r="216">
          <cell r="D216" t="str">
            <v>Schilli-Multiple Owner Lease Invoices</v>
          </cell>
          <cell r="E216">
            <v>592.36</v>
          </cell>
          <cell r="F216">
            <v>0</v>
          </cell>
        </row>
        <row r="217">
          <cell r="D217" t="str">
            <v>Schilli-Multiple Owner Lease Invoices</v>
          </cell>
          <cell r="E217">
            <v>625.29</v>
          </cell>
          <cell r="F217">
            <v>0</v>
          </cell>
        </row>
        <row r="218">
          <cell r="D218" t="str">
            <v>Schilli-Multiple Owner Lease Invoices</v>
          </cell>
          <cell r="E218">
            <v>634.04</v>
          </cell>
          <cell r="F218">
            <v>0</v>
          </cell>
        </row>
        <row r="219">
          <cell r="D219" t="str">
            <v>FleetNet-Multiple Owner Maintenance Invoices</v>
          </cell>
          <cell r="E219">
            <v>642.84</v>
          </cell>
          <cell r="F219">
            <v>0</v>
          </cell>
        </row>
        <row r="220">
          <cell r="D220" t="str">
            <v>FleetNet-Multiple Owner Maintenance Invoices</v>
          </cell>
          <cell r="E220">
            <v>747.49</v>
          </cell>
          <cell r="F220">
            <v>0</v>
          </cell>
        </row>
        <row r="221">
          <cell r="D221" t="str">
            <v>FleetNet-Multiple Owner Maintenance Invoices</v>
          </cell>
          <cell r="E221">
            <v>826.34</v>
          </cell>
          <cell r="F221">
            <v>0</v>
          </cell>
        </row>
        <row r="222">
          <cell r="D222" t="str">
            <v>FleetNet-Multiple Owner Maintenance Invoices</v>
          </cell>
          <cell r="E222">
            <v>945.99</v>
          </cell>
          <cell r="F222">
            <v>0</v>
          </cell>
        </row>
        <row r="223">
          <cell r="D223" t="str">
            <v>FleetNet-Multiple Owner Maintenance Invoices</v>
          </cell>
          <cell r="E223">
            <v>1001.58</v>
          </cell>
          <cell r="F223">
            <v>0</v>
          </cell>
        </row>
        <row r="224">
          <cell r="D224" t="str">
            <v>reclass</v>
          </cell>
          <cell r="E224">
            <v>2274.0300000000002</v>
          </cell>
          <cell r="F224">
            <v>0</v>
          </cell>
        </row>
        <row r="225">
          <cell r="D225" t="str">
            <v>Pam Jordon</v>
          </cell>
          <cell r="E225">
            <v>23</v>
          </cell>
          <cell r="F225">
            <v>0</v>
          </cell>
        </row>
        <row r="227">
          <cell r="E227">
            <v>20971.290000000005</v>
          </cell>
          <cell r="F227">
            <v>25603.200000000012</v>
          </cell>
        </row>
      </sheetData>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 Concentrations"/>
      <sheetName val="shtSystem"/>
      <sheetName val="job_class"/>
      <sheetName val="Labor codes"/>
      <sheetName val="Old_rates"/>
    </sheetNames>
    <sheetDataSet>
      <sheetData sheetId="0" refreshError="1">
        <row r="8">
          <cell r="B8" t="e">
            <v>#DIV/0!</v>
          </cell>
          <cell r="C8">
            <v>0</v>
          </cell>
        </row>
        <row r="9">
          <cell r="B9" t="e">
            <v>#DIV/0!</v>
          </cell>
          <cell r="C9">
            <v>0</v>
          </cell>
        </row>
        <row r="10">
          <cell r="B10" t="e">
            <v>#DIV/0!</v>
          </cell>
          <cell r="C10">
            <v>0</v>
          </cell>
        </row>
        <row r="11">
          <cell r="B11" t="e">
            <v>#DIV/0!</v>
          </cell>
          <cell r="C11">
            <v>0</v>
          </cell>
        </row>
        <row r="12">
          <cell r="B12" t="e">
            <v>#DIV/0!</v>
          </cell>
          <cell r="C12">
            <v>0</v>
          </cell>
        </row>
        <row r="13">
          <cell r="B13" t="e">
            <v>#DIV/0!</v>
          </cell>
          <cell r="C13">
            <v>0</v>
          </cell>
        </row>
        <row r="14">
          <cell r="B14" t="e">
            <v>#DIV/0!</v>
          </cell>
          <cell r="C14">
            <v>0</v>
          </cell>
        </row>
        <row r="15">
          <cell r="B15" t="e">
            <v>#DIV/0!</v>
          </cell>
          <cell r="C15">
            <v>0</v>
          </cell>
        </row>
        <row r="16">
          <cell r="B16" t="e">
            <v>#DIV/0!</v>
          </cell>
          <cell r="C16">
            <v>0</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book(CEI_PD)"/>
    </sheetNames>
    <sheetDataSet>
      <sheetData sheetId="0" refreshError="1">
        <row r="54">
          <cell r="D54">
            <v>178402.17</v>
          </cell>
          <cell r="U54">
            <v>27630.66</v>
          </cell>
          <cell r="X54">
            <v>73917.119999999995</v>
          </cell>
        </row>
        <row r="216">
          <cell r="D216">
            <v>1150196.8</v>
          </cell>
          <cell r="U216">
            <v>171001.82</v>
          </cell>
          <cell r="X216">
            <v>802305.52</v>
          </cell>
        </row>
        <row r="248">
          <cell r="D248">
            <v>111673.44</v>
          </cell>
          <cell r="U248">
            <v>14481.84</v>
          </cell>
          <cell r="X248">
            <v>78019.66</v>
          </cell>
        </row>
        <row r="267">
          <cell r="D267">
            <v>4602.49</v>
          </cell>
          <cell r="U267">
            <v>639.23</v>
          </cell>
          <cell r="X267">
            <v>639.23</v>
          </cell>
        </row>
        <row r="286">
          <cell r="D286">
            <v>437</v>
          </cell>
          <cell r="U286">
            <v>60.69</v>
          </cell>
          <cell r="X286">
            <v>60.69</v>
          </cell>
        </row>
        <row r="305">
          <cell r="D305">
            <v>2146.2399999999998</v>
          </cell>
          <cell r="U305">
            <v>59.61</v>
          </cell>
          <cell r="X305">
            <v>59.61</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JE"/>
      <sheetName val="TB Data"/>
      <sheetName val="Company Mapping"/>
      <sheetName val="JE PT"/>
      <sheetName val="High level Review"/>
      <sheetName val="Comparison to Lawson"/>
      <sheetName val="Company Review"/>
      <sheetName val="Intercompany Review"/>
    </sheetNames>
    <sheetDataSet>
      <sheetData sheetId="0" refreshError="1">
        <row r="1">
          <cell r="A1" t="str">
            <v>No</v>
          </cell>
        </row>
        <row r="2">
          <cell r="A2" t="str">
            <v>Yes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s"/>
      <sheetName val="FPC Migration Decision Tree (1)"/>
      <sheetName val="treeCalc_1"/>
      <sheetName val="Summary"/>
      <sheetName val="Current Customer Revenue"/>
      <sheetName val="Pipeline"/>
      <sheetName val="FP Classic"/>
      <sheetName val="Agilaire FP"/>
      <sheetName val="Migration"/>
      <sheetName val="Spend To Date"/>
      <sheetName val="Agilaire FP CLT One-Time"/>
      <sheetName val="Agilaire FP CLT ITO &amp; SOA"/>
      <sheetName val="Release 1"/>
      <sheetName val="Release 2"/>
      <sheetName val="BizCase"/>
      <sheetName val="Copa P&amp;L"/>
      <sheetName val="Contracts"/>
      <sheetName val="ROM Migration Timeline"/>
      <sheetName val="Interfaces &amp; Migration (Fredy)"/>
      <sheetName val="Interfaces (Stefan)"/>
      <sheetName val="Interfaces (AG)"/>
      <sheetName val="Strategy Timeline"/>
      <sheetName val="MasterLookup"/>
      <sheetName val="MXPrices"/>
      <sheetName val="LTM"/>
      <sheetName val="CREDIT STATS"/>
      <sheetName val="DropZone"/>
      <sheetName val="MAIN"/>
      <sheetName val="Billing Period Mapping"/>
      <sheetName val="Assumptions"/>
      <sheetName val="L3M"/>
      <sheetName val="Month End Trending"/>
      <sheetName val="EMEA &amp; Pipeline FP Financial An"/>
      <sheetName val="TimeCard"/>
      <sheetName val="ImportData"/>
      <sheetName val="Delivery Input"/>
      <sheetName val="Ref Data"/>
      <sheetName val="Annex"/>
      <sheetName val="Calculation"/>
    </sheetNames>
    <sheetDataSet>
      <sheetData sheetId="0"/>
      <sheetData sheetId="1"/>
      <sheetData sheetId="2">
        <row r="1">
          <cell r="A1" t="str">
            <v>Name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vigation"/>
      <sheetName val="IS - Rptd"/>
      <sheetName val="IS"/>
      <sheetName val="QP_VZ"/>
      <sheetName val="BS"/>
      <sheetName val="CF"/>
      <sheetName val="OLD vs. NEW"/>
      <sheetName val="Capex&amp;PPE"/>
      <sheetName val="Wireless"/>
      <sheetName val="AccLines"/>
      <sheetName val="Wireline"/>
      <sheetName val="DCF"/>
      <sheetName val="Guidance"/>
      <sheetName val="Financials"/>
      <sheetName val="Piranha"/>
      <sheetName val="Preview Comp"/>
      <sheetName val="SOP"/>
      <sheetName val="W-line IM feed"/>
      <sheetName val="_VZ"/>
      <sheetName val="Disclaimer"/>
      <sheetName val="Directories"/>
      <sheetName val="Int'l"/>
      <sheetName val="Jan20 Organic by Vertical"/>
      <sheetName val="Qrtrly I.S."/>
      <sheetName val="Q4 ExecSumm vs PY"/>
      <sheetName val="!28!"/>
      <sheetName val="!05!"/>
    </sheetNames>
    <sheetDataSet>
      <sheetData sheetId="0"/>
      <sheetData sheetId="1"/>
      <sheetData sheetId="2"/>
      <sheetData sheetId="3"/>
      <sheetData sheetId="4"/>
      <sheetData sheetId="5"/>
      <sheetData sheetId="6"/>
      <sheetData sheetId="7"/>
      <sheetData sheetId="8"/>
      <sheetData sheetId="9">
        <row r="5">
          <cell r="C5" t="str">
            <v>1Q99A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Is"/>
      <sheetName val="Phasing"/>
      <sheetName val="Assumptions"/>
      <sheetName val="Revenue"/>
      <sheetName val="Wages"/>
      <sheetName val="Sub Con"/>
      <sheetName val="Vehicles"/>
      <sheetName val="Trailers"/>
      <sheetName val="Hire"/>
      <sheetName val="Operating Costs"/>
      <sheetName val="Salaries"/>
      <sheetName val="Car"/>
      <sheetName val="Overheads"/>
      <sheetName val="Group Recharges"/>
      <sheetName val="Summary (Warehouse)"/>
      <sheetName val="Warehouse - Cognos Update"/>
      <sheetName val="LEXcel"/>
      <sheetName val="Summary (Distribution)"/>
      <sheetName val="Distribution - Cognos Update"/>
      <sheetName val="Charts"/>
    </sheetNames>
    <sheetDataSet>
      <sheetData sheetId="0" refreshError="1"/>
      <sheetData sheetId="1"/>
      <sheetData sheetId="2">
        <row r="4">
          <cell r="D4" t="str">
            <v>TDG Contract Logistics</v>
          </cell>
        </row>
      </sheetData>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refreshError="1"/>
      <sheetData sheetId="17"/>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d's DSO"/>
      <sheetName val="Todd's Changes"/>
      <sheetName val="0000000"/>
      <sheetName val="VB Macro"/>
      <sheetName val="Graph Data"/>
      <sheetName val="Dist"/>
      <sheetName val="Graphs"/>
      <sheetName val="Cover"/>
      <sheetName val="RECAPA"/>
      <sheetName val="DSO"/>
      <sheetName val="CTS"/>
      <sheetName val="EWWUSA"/>
      <sheetName val="EWWIntl"/>
      <sheetName val="Other"/>
      <sheetName val="Summary"/>
      <sheetName val="dnld"/>
      <sheetName val="Nov DMC Dnld"/>
      <sheetName val="CWX AGING DTL"/>
      <sheetName val="CWX AGING"/>
      <sheetName val="CCX AGING DTL"/>
      <sheetName val="CCX AGING"/>
      <sheetName val="CSE AGING DTL"/>
      <sheetName val="CSE AGING"/>
      <sheetName val="CWTS AGING"/>
      <sheetName val="NOW AGING"/>
      <sheetName val="EWW AGING DTL"/>
      <sheetName val="EWW AGING"/>
      <sheetName val="MLG AGING"/>
      <sheetName val="CWX AGING GRAPH"/>
      <sheetName val="CCX  AGING GRAPH"/>
      <sheetName val="CSE AGING GRAPH"/>
      <sheetName val="IMA_DSO"/>
      <sheetName val="Rates"/>
      <sheetName val="Sheet1"/>
      <sheetName val="Sheet4"/>
      <sheetName val="Todd's_DSO"/>
      <sheetName val="Todd's_Changes"/>
      <sheetName val="VB_Macro"/>
      <sheetName val="Graph_Data"/>
      <sheetName val="Nov_DMC_Dnld"/>
      <sheetName val="CWX_AGING_DTL"/>
      <sheetName val="CWX_AGING"/>
      <sheetName val="CCX_AGING_DTL"/>
      <sheetName val="CCX_AGING"/>
      <sheetName val="CSE_AGING_DTL"/>
      <sheetName val="CSE_AGING"/>
      <sheetName val="CWTS_AGING"/>
      <sheetName val="NOW_AGING"/>
      <sheetName val="EWW_AGING_DTL"/>
      <sheetName val="EWW_AGING"/>
      <sheetName val="MLG_AGING"/>
      <sheetName val="CWX_AGING_GRAPH"/>
      <sheetName val="CCX__AGING_GRAPH"/>
      <sheetName val="CSE_AGING_GRAPH"/>
      <sheetName val="Charts"/>
      <sheetName val="INVTREND"/>
      <sheetName val="D"/>
      <sheetName val="Comparison"/>
      <sheetName val="Todd's_DSO1"/>
      <sheetName val="Todd's_Changes1"/>
      <sheetName val="VB_Macro1"/>
      <sheetName val="Graph_Data1"/>
      <sheetName val="Nov_DMC_Dnld1"/>
      <sheetName val="CWX_AGING_DTL1"/>
      <sheetName val="CWX_AGING1"/>
      <sheetName val="CCX_AGING_DTL1"/>
      <sheetName val="CCX_AGING1"/>
      <sheetName val="CSE_AGING_DTL1"/>
      <sheetName val="CSE_AGING1"/>
      <sheetName val="CWTS_AGING1"/>
      <sheetName val="NOW_AGING1"/>
      <sheetName val="EWW_AGING_DTL1"/>
      <sheetName val="EWW_AGING1"/>
      <sheetName val="MLG_AGING1"/>
      <sheetName val="CWX_AGING_GRAPH1"/>
      <sheetName val="CCX__AGING_GRAPH1"/>
      <sheetName val="CSE_AGING_GRAPH1"/>
    </sheetNames>
    <sheetDataSet>
      <sheetData sheetId="0" refreshError="1"/>
      <sheetData sheetId="1" refreshError="1"/>
      <sheetData sheetId="2" refreshError="1"/>
      <sheetData sheetId="3" refreshError="1"/>
      <sheetData sheetId="4" refreshError="1">
        <row r="15">
          <cell r="A15" t="str">
            <v>Jan 96</v>
          </cell>
          <cell r="B15">
            <v>28.5</v>
          </cell>
          <cell r="C15">
            <v>30.3</v>
          </cell>
          <cell r="D15">
            <v>26.9</v>
          </cell>
          <cell r="E15">
            <v>30.8</v>
          </cell>
          <cell r="F15">
            <v>29.1</v>
          </cell>
          <cell r="I15">
            <v>31</v>
          </cell>
          <cell r="J15">
            <v>28</v>
          </cell>
          <cell r="M15">
            <v>40.1</v>
          </cell>
          <cell r="N15">
            <v>37.700000000000003</v>
          </cell>
          <cell r="O15">
            <v>51.2</v>
          </cell>
          <cell r="P15">
            <v>55.7</v>
          </cell>
          <cell r="Q15">
            <v>43</v>
          </cell>
          <cell r="R15">
            <v>20.9</v>
          </cell>
          <cell r="S15">
            <v>31.3</v>
          </cell>
          <cell r="T15">
            <v>49.9</v>
          </cell>
          <cell r="Z15">
            <v>28.758333333333336</v>
          </cell>
          <cell r="AA15">
            <v>25.349999999999998</v>
          </cell>
          <cell r="AB15">
            <v>28.941666666666674</v>
          </cell>
          <cell r="AC15">
            <v>28.325000000000006</v>
          </cell>
          <cell r="AF15">
            <v>31</v>
          </cell>
          <cell r="AG15">
            <v>28</v>
          </cell>
          <cell r="AJ15">
            <v>35.100000000000009</v>
          </cell>
          <cell r="AK15">
            <v>35.616666666666667</v>
          </cell>
          <cell r="AL15">
            <v>41.38333333333334</v>
          </cell>
          <cell r="AM15">
            <v>19.941666666666666</v>
          </cell>
          <cell r="AN15">
            <v>29.108333333333334</v>
          </cell>
          <cell r="AO15">
            <v>38.462499999999999</v>
          </cell>
          <cell r="AQ15">
            <v>33.958333333333336</v>
          </cell>
          <cell r="AR15">
            <v>45.300000000000004</v>
          </cell>
        </row>
        <row r="16">
          <cell r="A16" t="str">
            <v>Feb 96</v>
          </cell>
          <cell r="B16">
            <v>27.3</v>
          </cell>
          <cell r="C16">
            <v>29.7</v>
          </cell>
          <cell r="D16">
            <v>25.7</v>
          </cell>
          <cell r="E16">
            <v>29.6</v>
          </cell>
          <cell r="F16">
            <v>25.8</v>
          </cell>
          <cell r="I16">
            <v>32.9</v>
          </cell>
          <cell r="J16">
            <v>29</v>
          </cell>
          <cell r="M16">
            <v>35.700000000000003</v>
          </cell>
          <cell r="N16">
            <v>35.5</v>
          </cell>
          <cell r="O16">
            <v>39.4</v>
          </cell>
          <cell r="P16">
            <v>44.5</v>
          </cell>
          <cell r="Q16">
            <v>30.1</v>
          </cell>
          <cell r="R16">
            <v>22.4</v>
          </cell>
          <cell r="S16">
            <v>43.6</v>
          </cell>
          <cell r="T16">
            <v>40.1</v>
          </cell>
          <cell r="Z16">
            <v>28.900000000000002</v>
          </cell>
          <cell r="AA16">
            <v>25.458333333333332</v>
          </cell>
          <cell r="AB16">
            <v>29.125000000000004</v>
          </cell>
          <cell r="AC16">
            <v>27.750000000000004</v>
          </cell>
          <cell r="AF16">
            <v>31.95</v>
          </cell>
          <cell r="AG16">
            <v>28.5</v>
          </cell>
          <cell r="AJ16">
            <v>35.25833333333334</v>
          </cell>
          <cell r="AK16">
            <v>35.674999999999997</v>
          </cell>
          <cell r="AL16">
            <v>41.44166666666667</v>
          </cell>
          <cell r="AM16">
            <v>20.474999999999998</v>
          </cell>
          <cell r="AN16">
            <v>32.741666666666667</v>
          </cell>
          <cell r="AO16">
            <v>38.644444444444446</v>
          </cell>
          <cell r="AQ16">
            <v>34.125000000000007</v>
          </cell>
          <cell r="AR16">
            <v>45.191666666666663</v>
          </cell>
        </row>
        <row r="17">
          <cell r="A17" t="str">
            <v>Mar 96</v>
          </cell>
          <cell r="B17">
            <v>26.8</v>
          </cell>
          <cell r="C17">
            <v>28.7</v>
          </cell>
          <cell r="D17">
            <v>25.6</v>
          </cell>
          <cell r="E17">
            <v>28.8</v>
          </cell>
          <cell r="F17">
            <v>25.4</v>
          </cell>
          <cell r="I17">
            <v>32.1</v>
          </cell>
          <cell r="J17">
            <v>29.5</v>
          </cell>
          <cell r="M17">
            <v>34.1</v>
          </cell>
          <cell r="N17">
            <v>34.1</v>
          </cell>
          <cell r="O17">
            <v>36.9</v>
          </cell>
          <cell r="P17">
            <v>43.8</v>
          </cell>
          <cell r="Q17">
            <v>27.3</v>
          </cell>
          <cell r="R17">
            <v>15.2</v>
          </cell>
          <cell r="S17">
            <v>42</v>
          </cell>
          <cell r="T17">
            <v>42.5</v>
          </cell>
          <cell r="Z17">
            <v>28.933333333333334</v>
          </cell>
          <cell r="AA17">
            <v>25.566666666666666</v>
          </cell>
          <cell r="AB17">
            <v>29.225000000000009</v>
          </cell>
          <cell r="AC17">
            <v>27.158333333333335</v>
          </cell>
          <cell r="AF17">
            <v>32</v>
          </cell>
          <cell r="AG17">
            <v>28.833333333333332</v>
          </cell>
          <cell r="AJ17">
            <v>35.425000000000004</v>
          </cell>
          <cell r="AK17">
            <v>35.55833333333333</v>
          </cell>
          <cell r="AL17">
            <v>41.266666666666666</v>
          </cell>
          <cell r="AM17">
            <v>19.824999999999999</v>
          </cell>
          <cell r="AN17">
            <v>34.950000000000003</v>
          </cell>
          <cell r="AO17">
            <v>39.03</v>
          </cell>
          <cell r="AQ17">
            <v>34.058333333333337</v>
          </cell>
          <cell r="AR17">
            <v>45.083333333333321</v>
          </cell>
        </row>
        <row r="18">
          <cell r="A18" t="str">
            <v>Apr 96</v>
          </cell>
          <cell r="B18">
            <v>28.2</v>
          </cell>
          <cell r="C18">
            <v>30.3</v>
          </cell>
          <cell r="D18">
            <v>27.4</v>
          </cell>
          <cell r="E18">
            <v>29.9</v>
          </cell>
          <cell r="F18">
            <v>25</v>
          </cell>
          <cell r="I18">
            <v>32.6</v>
          </cell>
          <cell r="J18">
            <v>28.5</v>
          </cell>
          <cell r="M18">
            <v>36.799999999999997</v>
          </cell>
          <cell r="N18">
            <v>36</v>
          </cell>
          <cell r="O18">
            <v>38</v>
          </cell>
          <cell r="P18">
            <v>43.3</v>
          </cell>
          <cell r="Q18">
            <v>30.7</v>
          </cell>
          <cell r="R18">
            <v>16</v>
          </cell>
          <cell r="S18">
            <v>34.1</v>
          </cell>
          <cell r="T18">
            <v>42.5</v>
          </cell>
          <cell r="Z18">
            <v>29.033333333333331</v>
          </cell>
          <cell r="AA18">
            <v>25.766666666666666</v>
          </cell>
          <cell r="AB18">
            <v>29.391666666666669</v>
          </cell>
          <cell r="AC18">
            <v>26.899999999999995</v>
          </cell>
          <cell r="AF18">
            <v>32.15</v>
          </cell>
          <cell r="AG18">
            <v>28.75</v>
          </cell>
          <cell r="AJ18">
            <v>35.666666666666671</v>
          </cell>
          <cell r="AK18">
            <v>35.625</v>
          </cell>
          <cell r="AL18">
            <v>41.391666666666666</v>
          </cell>
          <cell r="AM18">
            <v>19.316666666666666</v>
          </cell>
          <cell r="AN18">
            <v>36.00833333333334</v>
          </cell>
          <cell r="AO18">
            <v>39.345454545454544</v>
          </cell>
          <cell r="AQ18">
            <v>33.875000000000007</v>
          </cell>
          <cell r="AR18">
            <v>45.516666666666659</v>
          </cell>
        </row>
        <row r="19">
          <cell r="A19" t="str">
            <v>May 96</v>
          </cell>
          <cell r="B19">
            <v>26.3</v>
          </cell>
          <cell r="C19">
            <v>28.6</v>
          </cell>
          <cell r="D19">
            <v>25.3</v>
          </cell>
          <cell r="E19">
            <v>28.1</v>
          </cell>
          <cell r="F19">
            <v>22.1</v>
          </cell>
          <cell r="I19">
            <v>32.299999999999997</v>
          </cell>
          <cell r="J19">
            <v>29.8</v>
          </cell>
          <cell r="M19">
            <v>33.799999999999997</v>
          </cell>
          <cell r="N19">
            <v>34.700000000000003</v>
          </cell>
          <cell r="O19">
            <v>36</v>
          </cell>
          <cell r="P19">
            <v>39.799999999999997</v>
          </cell>
          <cell r="Q19">
            <v>29.9</v>
          </cell>
          <cell r="R19">
            <v>13.8</v>
          </cell>
          <cell r="S19">
            <v>38.6</v>
          </cell>
          <cell r="T19">
            <v>40</v>
          </cell>
          <cell r="Z19">
            <v>29.016666666666669</v>
          </cell>
          <cell r="AA19">
            <v>25.741666666666664</v>
          </cell>
          <cell r="AB19">
            <v>29.316666666666674</v>
          </cell>
          <cell r="AC19">
            <v>26.216666666666669</v>
          </cell>
          <cell r="AF19">
            <v>32.179999999999993</v>
          </cell>
          <cell r="AG19">
            <v>28.96</v>
          </cell>
          <cell r="AJ19">
            <v>35.641666666666673</v>
          </cell>
          <cell r="AK19">
            <v>35.450000000000003</v>
          </cell>
          <cell r="AL19">
            <v>40.874999999999993</v>
          </cell>
          <cell r="AM19">
            <v>19.108333333333331</v>
          </cell>
          <cell r="AN19">
            <v>37.291666666666679</v>
          </cell>
          <cell r="AO19">
            <v>39.4</v>
          </cell>
          <cell r="AQ19">
            <v>33.241666666666667</v>
          </cell>
          <cell r="AR19">
            <v>45.141666666666659</v>
          </cell>
        </row>
        <row r="20">
          <cell r="A20" t="str">
            <v>Jun 96</v>
          </cell>
          <cell r="B20">
            <v>26.9</v>
          </cell>
          <cell r="C20">
            <v>29</v>
          </cell>
          <cell r="D20">
            <v>26.2</v>
          </cell>
          <cell r="E20">
            <v>28.5</v>
          </cell>
          <cell r="F20">
            <v>21.6</v>
          </cell>
          <cell r="I20">
            <v>31.3</v>
          </cell>
          <cell r="J20">
            <v>29.9</v>
          </cell>
          <cell r="M20">
            <v>33.200000000000003</v>
          </cell>
          <cell r="N20">
            <v>35.200000000000003</v>
          </cell>
          <cell r="O20">
            <v>31.3</v>
          </cell>
          <cell r="P20">
            <v>37.9</v>
          </cell>
          <cell r="Q20">
            <v>20.9</v>
          </cell>
          <cell r="R20">
            <v>16.100000000000001</v>
          </cell>
          <cell r="S20">
            <v>42.8</v>
          </cell>
          <cell r="T20">
            <v>36.200000000000003</v>
          </cell>
          <cell r="Z20">
            <v>29.133333333333336</v>
          </cell>
          <cell r="AA20">
            <v>25.841666666666665</v>
          </cell>
          <cell r="AB20">
            <v>29.366666666666671</v>
          </cell>
          <cell r="AC20">
            <v>25.641666666666669</v>
          </cell>
          <cell r="AF20">
            <v>32.033333333333331</v>
          </cell>
          <cell r="AG20">
            <v>29.116666666666671</v>
          </cell>
          <cell r="AJ20">
            <v>35.6</v>
          </cell>
          <cell r="AK20">
            <v>35.516666666666673</v>
          </cell>
          <cell r="AL20">
            <v>39.966666666666661</v>
          </cell>
          <cell r="AM20">
            <v>18.583333333333332</v>
          </cell>
          <cell r="AN20">
            <v>38.716666666666676</v>
          </cell>
          <cell r="AO20">
            <v>40.583333333333336</v>
          </cell>
          <cell r="AQ20">
            <v>32.233333333333327</v>
          </cell>
          <cell r="AR20">
            <v>44.44166666666667</v>
          </cell>
        </row>
        <row r="21">
          <cell r="A21" t="str">
            <v>Jul 96</v>
          </cell>
          <cell r="B21">
            <v>28.1</v>
          </cell>
          <cell r="C21">
            <v>29.9</v>
          </cell>
          <cell r="D21">
            <v>27.4</v>
          </cell>
          <cell r="E21">
            <v>29.7</v>
          </cell>
          <cell r="F21">
            <v>24.7</v>
          </cell>
          <cell r="I21">
            <v>33.4</v>
          </cell>
          <cell r="J21">
            <v>26.5</v>
          </cell>
          <cell r="M21">
            <v>37.799999999999997</v>
          </cell>
          <cell r="N21">
            <v>36.9</v>
          </cell>
          <cell r="O21">
            <v>31.5</v>
          </cell>
          <cell r="P21">
            <v>37.6</v>
          </cell>
          <cell r="Q21">
            <v>21.3</v>
          </cell>
          <cell r="R21">
            <v>17.3</v>
          </cell>
          <cell r="S21">
            <v>48.3</v>
          </cell>
          <cell r="T21">
            <v>50.3</v>
          </cell>
          <cell r="Z21">
            <v>29.175000000000001</v>
          </cell>
          <cell r="AA21">
            <v>25.899999999999995</v>
          </cell>
          <cell r="AB21">
            <v>29.3</v>
          </cell>
          <cell r="AC21">
            <v>25.258333333333336</v>
          </cell>
          <cell r="AF21">
            <v>32.228571428571428</v>
          </cell>
          <cell r="AG21">
            <v>28.742857142857144</v>
          </cell>
          <cell r="AJ21">
            <v>35.725000000000001</v>
          </cell>
          <cell r="AK21">
            <v>35.6</v>
          </cell>
          <cell r="AL21">
            <v>39.141666666666666</v>
          </cell>
          <cell r="AM21">
            <v>18.608333333333334</v>
          </cell>
          <cell r="AN21">
            <v>40.966666666666676</v>
          </cell>
          <cell r="AO21">
            <v>42.383333333333333</v>
          </cell>
          <cell r="AQ21">
            <v>31.316666666666663</v>
          </cell>
          <cell r="AR21">
            <v>43.725000000000001</v>
          </cell>
        </row>
        <row r="22">
          <cell r="A22" t="str">
            <v>Aug 96</v>
          </cell>
          <cell r="B22">
            <v>27.3</v>
          </cell>
          <cell r="C22">
            <v>29</v>
          </cell>
          <cell r="D22">
            <v>26.8</v>
          </cell>
          <cell r="E22">
            <v>28.5</v>
          </cell>
          <cell r="F22">
            <v>23.2</v>
          </cell>
          <cell r="I22">
            <v>33.299999999999997</v>
          </cell>
          <cell r="J22">
            <v>30.3</v>
          </cell>
          <cell r="M22">
            <v>35.200000000000003</v>
          </cell>
          <cell r="N22">
            <v>39.299999999999997</v>
          </cell>
          <cell r="O22">
            <v>33.4</v>
          </cell>
          <cell r="P22">
            <v>39.1</v>
          </cell>
          <cell r="Q22">
            <v>24.2</v>
          </cell>
          <cell r="R22">
            <v>22.4</v>
          </cell>
          <cell r="S22">
            <v>39.9</v>
          </cell>
          <cell r="T22">
            <v>52.4</v>
          </cell>
          <cell r="Z22">
            <v>29.208333333333332</v>
          </cell>
          <cell r="AA22">
            <v>26.05</v>
          </cell>
          <cell r="AB22">
            <v>29.3</v>
          </cell>
          <cell r="AC22">
            <v>24.933333333333334</v>
          </cell>
          <cell r="AF22">
            <v>32.362499999999997</v>
          </cell>
          <cell r="AG22">
            <v>28.937500000000004</v>
          </cell>
          <cell r="AJ22">
            <v>35.641666666666666</v>
          </cell>
          <cell r="AK22">
            <v>35.458333333333329</v>
          </cell>
          <cell r="AL22">
            <v>38.658333333333324</v>
          </cell>
          <cell r="AM22">
            <v>18.741666666666667</v>
          </cell>
          <cell r="AN22">
            <v>39.45000000000001</v>
          </cell>
          <cell r="AO22">
            <v>43.949999999999996</v>
          </cell>
          <cell r="AQ22">
            <v>30.641666666666666</v>
          </cell>
          <cell r="AR22">
            <v>43.408333333333331</v>
          </cell>
        </row>
        <row r="23">
          <cell r="A23" t="str">
            <v>Sep 96</v>
          </cell>
          <cell r="B23">
            <v>27.3</v>
          </cell>
          <cell r="C23">
            <v>28.3</v>
          </cell>
          <cell r="D23">
            <v>26.7</v>
          </cell>
          <cell r="E23">
            <v>28.8</v>
          </cell>
          <cell r="F23">
            <v>24.8</v>
          </cell>
          <cell r="I23">
            <v>29.8</v>
          </cell>
          <cell r="J23">
            <v>27.3</v>
          </cell>
          <cell r="M23">
            <v>33.5</v>
          </cell>
          <cell r="N23">
            <v>34.1</v>
          </cell>
          <cell r="O23">
            <v>31</v>
          </cell>
          <cell r="P23">
            <v>36</v>
          </cell>
          <cell r="Q23">
            <v>22.9</v>
          </cell>
          <cell r="R23">
            <v>25.8</v>
          </cell>
          <cell r="S23">
            <v>45.2</v>
          </cell>
          <cell r="T23">
            <v>40.200000000000003</v>
          </cell>
          <cell r="Z23">
            <v>29.208333333333329</v>
          </cell>
          <cell r="AA23">
            <v>26.208333333333332</v>
          </cell>
          <cell r="AB23">
            <v>29.341666666666669</v>
          </cell>
          <cell r="AC23">
            <v>24.891666666666666</v>
          </cell>
          <cell r="AF23">
            <v>32.077777777777776</v>
          </cell>
          <cell r="AG23">
            <v>28.755555555555556</v>
          </cell>
          <cell r="AJ23">
            <v>35.574999999999996</v>
          </cell>
          <cell r="AK23">
            <v>35.433333333333337</v>
          </cell>
          <cell r="AL23">
            <v>37.85</v>
          </cell>
          <cell r="AM23">
            <v>19.316666666666674</v>
          </cell>
          <cell r="AN23">
            <v>40.508333333333333</v>
          </cell>
          <cell r="AO23">
            <v>44.108333333333341</v>
          </cell>
          <cell r="AQ23">
            <v>29.36666666666666</v>
          </cell>
          <cell r="AR23">
            <v>42.925000000000004</v>
          </cell>
        </row>
        <row r="24">
          <cell r="A24" t="str">
            <v>Oct 96</v>
          </cell>
          <cell r="B24">
            <v>26.5</v>
          </cell>
          <cell r="C24">
            <v>28.2</v>
          </cell>
          <cell r="D24">
            <v>25.3</v>
          </cell>
          <cell r="E24">
            <v>28.2</v>
          </cell>
          <cell r="F24">
            <v>26.4</v>
          </cell>
          <cell r="I24">
            <v>31.9</v>
          </cell>
          <cell r="J24">
            <v>27.9</v>
          </cell>
          <cell r="M24">
            <v>34.4</v>
          </cell>
          <cell r="N24">
            <v>31.8</v>
          </cell>
          <cell r="O24">
            <v>31.8</v>
          </cell>
          <cell r="P24">
            <v>36.200000000000003</v>
          </cell>
          <cell r="Q24">
            <v>25.2</v>
          </cell>
          <cell r="R24">
            <v>26.8</v>
          </cell>
          <cell r="S24">
            <v>41.1</v>
          </cell>
          <cell r="T24">
            <v>45.3</v>
          </cell>
          <cell r="Z24">
            <v>29.041666666666668</v>
          </cell>
          <cell r="AA24">
            <v>26.116666666666671</v>
          </cell>
          <cell r="AB24">
            <v>29.125</v>
          </cell>
          <cell r="AC24">
            <v>24.791666666666661</v>
          </cell>
          <cell r="AF24">
            <v>32.059999999999995</v>
          </cell>
          <cell r="AG24">
            <v>28.669999999999998</v>
          </cell>
          <cell r="AJ24">
            <v>35.43333333333333</v>
          </cell>
          <cell r="AK24">
            <v>35.158333333333339</v>
          </cell>
          <cell r="AL24">
            <v>37.058333333333337</v>
          </cell>
          <cell r="AM24">
            <v>19.750000000000004</v>
          </cell>
          <cell r="AN24">
            <v>40.416666666666664</v>
          </cell>
          <cell r="AO24">
            <v>44.449999999999996</v>
          </cell>
          <cell r="AQ24">
            <v>28.824999999999999</v>
          </cell>
          <cell r="AR24">
            <v>42.083333333333336</v>
          </cell>
        </row>
        <row r="25">
          <cell r="A25" t="str">
            <v>Nov 96</v>
          </cell>
          <cell r="B25">
            <v>26.1</v>
          </cell>
          <cell r="C25">
            <v>28.1</v>
          </cell>
          <cell r="D25">
            <v>25.2</v>
          </cell>
          <cell r="E25">
            <v>28.4</v>
          </cell>
          <cell r="F25">
            <v>21.5</v>
          </cell>
          <cell r="I25">
            <v>30.5</v>
          </cell>
          <cell r="J25">
            <v>33</v>
          </cell>
          <cell r="M25">
            <v>32.9</v>
          </cell>
          <cell r="N25">
            <v>28.6</v>
          </cell>
          <cell r="O25">
            <v>28.6</v>
          </cell>
          <cell r="P25">
            <v>36.4</v>
          </cell>
          <cell r="Q25">
            <v>19</v>
          </cell>
          <cell r="R25">
            <v>17.3</v>
          </cell>
          <cell r="S25">
            <v>36.200000000000003</v>
          </cell>
          <cell r="T25">
            <v>51.3</v>
          </cell>
          <cell r="Z25">
            <v>29.083333333333332</v>
          </cell>
          <cell r="AA25">
            <v>26.208333333333332</v>
          </cell>
          <cell r="AB25">
            <v>29.133333333333329</v>
          </cell>
          <cell r="AC25">
            <v>24.474999999999998</v>
          </cell>
          <cell r="AF25">
            <v>31.918181818181814</v>
          </cell>
          <cell r="AG25">
            <v>29.063636363636363</v>
          </cell>
          <cell r="AJ25">
            <v>35.333333333333329</v>
          </cell>
          <cell r="AK25">
            <v>34.774999999999999</v>
          </cell>
          <cell r="AL25">
            <v>35.725000000000001</v>
          </cell>
          <cell r="AM25">
            <v>19.183333333333337</v>
          </cell>
          <cell r="AN25">
            <v>40.199999999999996</v>
          </cell>
          <cell r="AO25">
            <v>45.133333333333326</v>
          </cell>
          <cell r="AQ25">
            <v>27.216666666666665</v>
          </cell>
          <cell r="AR25">
            <v>41.166666666666664</v>
          </cell>
        </row>
        <row r="26">
          <cell r="A26" t="str">
            <v>Dec 96</v>
          </cell>
          <cell r="B26">
            <v>25.8</v>
          </cell>
          <cell r="C26">
            <v>26.1</v>
          </cell>
          <cell r="D26">
            <v>25.2</v>
          </cell>
          <cell r="E26">
            <v>27.9</v>
          </cell>
          <cell r="F26">
            <v>22.3</v>
          </cell>
          <cell r="I26">
            <v>30.2</v>
          </cell>
          <cell r="J26">
            <v>30</v>
          </cell>
          <cell r="M26">
            <v>34.5</v>
          </cell>
          <cell r="N26">
            <v>29.9</v>
          </cell>
          <cell r="O26">
            <v>28.8</v>
          </cell>
          <cell r="P26">
            <v>33.299999999999997</v>
          </cell>
          <cell r="Q26">
            <v>22.1</v>
          </cell>
          <cell r="R26">
            <v>20.2</v>
          </cell>
          <cell r="S26">
            <v>42.8</v>
          </cell>
          <cell r="T26">
            <v>49.8</v>
          </cell>
          <cell r="Z26">
            <v>28.850000000000005</v>
          </cell>
          <cell r="AA26">
            <v>26.141666666666666</v>
          </cell>
          <cell r="AB26">
            <v>28.933333333333326</v>
          </cell>
          <cell r="AC26">
            <v>24.325000000000003</v>
          </cell>
          <cell r="AF26">
            <v>31.774999999999995</v>
          </cell>
          <cell r="AG26">
            <v>29.141666666666666</v>
          </cell>
          <cell r="AJ26">
            <v>35.166666666666664</v>
          </cell>
          <cell r="AK26">
            <v>34.483333333333334</v>
          </cell>
          <cell r="AL26">
            <v>34.825000000000003</v>
          </cell>
          <cell r="AM26">
            <v>19.516666666666669</v>
          </cell>
          <cell r="AN26">
            <v>40.491666666666667</v>
          </cell>
          <cell r="AO26">
            <v>45.041666666666664</v>
          </cell>
          <cell r="AQ26">
            <v>26.383333333333336</v>
          </cell>
          <cell r="AR26">
            <v>40.300000000000004</v>
          </cell>
        </row>
        <row r="27">
          <cell r="A27" t="str">
            <v>Jan 97</v>
          </cell>
          <cell r="B27">
            <v>27.7</v>
          </cell>
          <cell r="C27">
            <v>29.2</v>
          </cell>
          <cell r="D27">
            <v>26.8</v>
          </cell>
          <cell r="E27">
            <v>29.1</v>
          </cell>
          <cell r="F27">
            <v>25.7</v>
          </cell>
          <cell r="G27">
            <v>35.200000000000003</v>
          </cell>
          <cell r="I27">
            <v>26.6</v>
          </cell>
          <cell r="J27">
            <v>33.1</v>
          </cell>
          <cell r="M27">
            <v>36.1</v>
          </cell>
          <cell r="N27">
            <v>32.700000000000003</v>
          </cell>
          <cell r="O27">
            <v>30.9</v>
          </cell>
          <cell r="P27">
            <v>37.200000000000003</v>
          </cell>
          <cell r="Q27">
            <v>22.4</v>
          </cell>
          <cell r="R27">
            <v>24.3</v>
          </cell>
          <cell r="S27">
            <v>37.9</v>
          </cell>
          <cell r="T27">
            <v>42.6</v>
          </cell>
          <cell r="Z27">
            <v>28.75833333333334</v>
          </cell>
          <cell r="AA27">
            <v>26.133333333333336</v>
          </cell>
          <cell r="AB27">
            <v>28.791666666666668</v>
          </cell>
          <cell r="AC27">
            <v>24.041666666666668</v>
          </cell>
          <cell r="AD27">
            <v>35.200000000000003</v>
          </cell>
          <cell r="AF27">
            <v>31.408333333333331</v>
          </cell>
          <cell r="AG27">
            <v>29.566666666666666</v>
          </cell>
          <cell r="AJ27">
            <v>34.833333333333336</v>
          </cell>
          <cell r="AK27">
            <v>34.06666666666667</v>
          </cell>
          <cell r="AL27">
            <v>33.133333333333333</v>
          </cell>
          <cell r="AM27">
            <v>19.8</v>
          </cell>
          <cell r="AN27">
            <v>41.041666666666664</v>
          </cell>
          <cell r="AO27">
            <v>44.433333333333337</v>
          </cell>
          <cell r="AQ27">
            <v>24.666666666666668</v>
          </cell>
          <cell r="AR27">
            <v>38.758333333333333</v>
          </cell>
        </row>
        <row r="28">
          <cell r="A28" t="str">
            <v>Feb 97</v>
          </cell>
          <cell r="B28">
            <v>27.1</v>
          </cell>
          <cell r="C28">
            <v>28</v>
          </cell>
          <cell r="D28">
            <v>26.7</v>
          </cell>
          <cell r="E28">
            <v>28.4</v>
          </cell>
          <cell r="F28">
            <v>23.5</v>
          </cell>
          <cell r="G28">
            <v>28.8</v>
          </cell>
          <cell r="I28">
            <v>32</v>
          </cell>
          <cell r="J28">
            <v>36.299999999999997</v>
          </cell>
          <cell r="M28">
            <v>34.6</v>
          </cell>
          <cell r="N28">
            <v>34</v>
          </cell>
          <cell r="O28">
            <v>27.6</v>
          </cell>
          <cell r="P28">
            <v>32.700000000000003</v>
          </cell>
          <cell r="Q28">
            <v>20.9</v>
          </cell>
          <cell r="R28">
            <v>35</v>
          </cell>
          <cell r="S28">
            <v>37.1</v>
          </cell>
          <cell r="T28">
            <v>35.299999999999997</v>
          </cell>
          <cell r="Z28">
            <v>28.616666666666671</v>
          </cell>
          <cell r="AA28">
            <v>26.216666666666669</v>
          </cell>
          <cell r="AB28">
            <v>28.691666666666663</v>
          </cell>
          <cell r="AC28">
            <v>23.850000000000005</v>
          </cell>
          <cell r="AD28">
            <v>32</v>
          </cell>
          <cell r="AF28">
            <v>31.333333333333332</v>
          </cell>
          <cell r="AG28">
            <v>30.175000000000008</v>
          </cell>
          <cell r="AJ28">
            <v>34.741666666666667</v>
          </cell>
          <cell r="AK28">
            <v>33.941666666666663</v>
          </cell>
          <cell r="AL28">
            <v>32.150000000000006</v>
          </cell>
          <cell r="AM28">
            <v>20.85</v>
          </cell>
          <cell r="AN28">
            <v>40.500000000000007</v>
          </cell>
          <cell r="AO28">
            <v>44.033333333333331</v>
          </cell>
          <cell r="AQ28">
            <v>23.899999999999995</v>
          </cell>
          <cell r="AR28">
            <v>37.774999999999999</v>
          </cell>
        </row>
        <row r="29">
          <cell r="A29" t="str">
            <v>Mar 97</v>
          </cell>
          <cell r="B29">
            <v>26.5</v>
          </cell>
          <cell r="C29">
            <v>26.63</v>
          </cell>
          <cell r="D29">
            <v>26.2</v>
          </cell>
          <cell r="E29">
            <v>27.9</v>
          </cell>
          <cell r="F29">
            <v>24</v>
          </cell>
          <cell r="G29">
            <v>27.1</v>
          </cell>
          <cell r="I29">
            <v>32</v>
          </cell>
          <cell r="J29">
            <v>35</v>
          </cell>
          <cell r="M29">
            <v>33.6</v>
          </cell>
          <cell r="N29">
            <v>35.200000000000003</v>
          </cell>
          <cell r="O29">
            <v>27.5</v>
          </cell>
          <cell r="P29">
            <v>31.2</v>
          </cell>
          <cell r="Q29">
            <v>21.8</v>
          </cell>
          <cell r="R29">
            <v>24.1</v>
          </cell>
          <cell r="S29">
            <v>29.4</v>
          </cell>
          <cell r="T29">
            <v>44.8</v>
          </cell>
          <cell r="Z29">
            <v>28.444166666666664</v>
          </cell>
          <cell r="AA29">
            <v>26.266666666666666</v>
          </cell>
          <cell r="AB29">
            <v>28.616666666666664</v>
          </cell>
          <cell r="AC29">
            <v>23.733333333333334</v>
          </cell>
          <cell r="AD29">
            <v>30.366666666666664</v>
          </cell>
          <cell r="AF29">
            <v>31.325000000000003</v>
          </cell>
          <cell r="AG29">
            <v>30.63333333333334</v>
          </cell>
          <cell r="AJ29">
            <v>34.70000000000001</v>
          </cell>
          <cell r="AK29">
            <v>34.033333333333331</v>
          </cell>
          <cell r="AL29">
            <v>31.366666666666671</v>
          </cell>
          <cell r="AM29">
            <v>21.591666666666669</v>
          </cell>
          <cell r="AN29">
            <v>39.450000000000003</v>
          </cell>
          <cell r="AO29">
            <v>44.225000000000001</v>
          </cell>
          <cell r="AQ29">
            <v>23.441666666666666</v>
          </cell>
          <cell r="AR29">
            <v>36.724999999999994</v>
          </cell>
        </row>
        <row r="30">
          <cell r="A30" t="str">
            <v>Apr 97</v>
          </cell>
          <cell r="B30">
            <v>27.6</v>
          </cell>
          <cell r="C30">
            <v>27.6</v>
          </cell>
          <cell r="D30">
            <v>26.9</v>
          </cell>
          <cell r="E30">
            <v>29</v>
          </cell>
          <cell r="F30">
            <v>27.6</v>
          </cell>
          <cell r="G30">
            <v>31.1</v>
          </cell>
          <cell r="I30">
            <v>33.4</v>
          </cell>
          <cell r="J30">
            <v>34.799999999999997</v>
          </cell>
          <cell r="M30">
            <v>36.200000000000003</v>
          </cell>
          <cell r="N30">
            <v>37.700000000000003</v>
          </cell>
          <cell r="O30">
            <v>27.5</v>
          </cell>
          <cell r="P30">
            <v>32.1</v>
          </cell>
          <cell r="Q30">
            <v>21.4</v>
          </cell>
          <cell r="R30">
            <v>20.5</v>
          </cell>
          <cell r="S30">
            <v>31.6</v>
          </cell>
          <cell r="T30">
            <v>45.6</v>
          </cell>
          <cell r="Z30">
            <v>28.219166666666666</v>
          </cell>
          <cell r="AA30">
            <v>26.224999999999998</v>
          </cell>
          <cell r="AB30">
            <v>28.541666666666661</v>
          </cell>
          <cell r="AC30">
            <v>23.950000000000003</v>
          </cell>
          <cell r="AD30">
            <v>30.549999999999997</v>
          </cell>
          <cell r="AF30">
            <v>31.391666666666666</v>
          </cell>
          <cell r="AG30">
            <v>31.158333333333335</v>
          </cell>
          <cell r="AJ30">
            <v>34.650000000000006</v>
          </cell>
          <cell r="AK30">
            <v>34.174999999999997</v>
          </cell>
          <cell r="AL30">
            <v>30.491666666666671</v>
          </cell>
          <cell r="AM30">
            <v>21.966666666666669</v>
          </cell>
          <cell r="AN30">
            <v>39.241666666666667</v>
          </cell>
          <cell r="AO30">
            <v>44.483333333333341</v>
          </cell>
          <cell r="AQ30">
            <v>22.666666666666668</v>
          </cell>
          <cell r="AR30">
            <v>35.791666666666664</v>
          </cell>
        </row>
        <row r="31">
          <cell r="A31" t="str">
            <v>May 97</v>
          </cell>
          <cell r="B31">
            <v>26.6</v>
          </cell>
          <cell r="C31">
            <v>27.1</v>
          </cell>
          <cell r="D31">
            <v>26.1</v>
          </cell>
          <cell r="E31">
            <v>27.9</v>
          </cell>
          <cell r="F31">
            <v>24.9</v>
          </cell>
          <cell r="G31">
            <v>25.2</v>
          </cell>
          <cell r="I31">
            <v>34.4</v>
          </cell>
          <cell r="J31">
            <v>34</v>
          </cell>
          <cell r="M31">
            <v>34.200000000000003</v>
          </cell>
          <cell r="N31">
            <v>38.9</v>
          </cell>
          <cell r="O31">
            <v>27.5</v>
          </cell>
          <cell r="P31">
            <v>31.4</v>
          </cell>
          <cell r="Q31">
            <v>21.7</v>
          </cell>
          <cell r="R31">
            <v>17.8</v>
          </cell>
          <cell r="S31">
            <v>33.4</v>
          </cell>
          <cell r="T31">
            <v>44.9</v>
          </cell>
          <cell r="Z31">
            <v>28.09416666666667</v>
          </cell>
          <cell r="AA31">
            <v>26.291666666666668</v>
          </cell>
          <cell r="AB31">
            <v>28.524999999999995</v>
          </cell>
          <cell r="AC31">
            <v>24.183333333333334</v>
          </cell>
          <cell r="AD31">
            <v>29.479999999999997</v>
          </cell>
          <cell r="AF31">
            <v>31.566666666666663</v>
          </cell>
          <cell r="AG31">
            <v>31.508333333333336</v>
          </cell>
          <cell r="AJ31">
            <v>34.683333333333337</v>
          </cell>
          <cell r="AK31">
            <v>34.524999999999999</v>
          </cell>
          <cell r="AL31">
            <v>29.783333333333335</v>
          </cell>
          <cell r="AM31">
            <v>22.3</v>
          </cell>
          <cell r="AN31">
            <v>38.80833333333333</v>
          </cell>
          <cell r="AO31">
            <v>44.89166666666668</v>
          </cell>
          <cell r="AQ31">
            <v>21.983333333333334</v>
          </cell>
          <cell r="AR31">
            <v>35.091666666666661</v>
          </cell>
        </row>
        <row r="32">
          <cell r="A32" t="str">
            <v>Jun 97</v>
          </cell>
          <cell r="B32">
            <v>27.3</v>
          </cell>
          <cell r="C32">
            <v>27.7</v>
          </cell>
          <cell r="D32">
            <v>27</v>
          </cell>
          <cell r="E32">
            <v>28.7</v>
          </cell>
          <cell r="F32">
            <v>24</v>
          </cell>
          <cell r="G32">
            <v>28.1</v>
          </cell>
          <cell r="I32">
            <v>31.7</v>
          </cell>
          <cell r="J32">
            <v>31</v>
          </cell>
          <cell r="M32">
            <v>34.9</v>
          </cell>
          <cell r="N32">
            <v>32.1</v>
          </cell>
          <cell r="O32">
            <v>26.8</v>
          </cell>
          <cell r="P32">
            <v>29.5</v>
          </cell>
          <cell r="Q32">
            <v>22.9</v>
          </cell>
          <cell r="R32">
            <v>21.9</v>
          </cell>
          <cell r="S32">
            <v>43.6</v>
          </cell>
          <cell r="T32">
            <v>50.8</v>
          </cell>
          <cell r="Z32">
            <v>27.985833333333332</v>
          </cell>
          <cell r="AA32">
            <v>26.358333333333334</v>
          </cell>
          <cell r="AB32">
            <v>28.541666666666661</v>
          </cell>
          <cell r="AC32">
            <v>24.383333333333329</v>
          </cell>
          <cell r="AD32">
            <v>29.249999999999996</v>
          </cell>
          <cell r="AF32">
            <v>31.599999999999991</v>
          </cell>
          <cell r="AG32">
            <v>31.599999999999998</v>
          </cell>
          <cell r="AJ32">
            <v>34.824999999999996</v>
          </cell>
          <cell r="AK32">
            <v>34.266666666666666</v>
          </cell>
          <cell r="AL32">
            <v>29.408333333333335</v>
          </cell>
          <cell r="AM32">
            <v>22.783333333333331</v>
          </cell>
          <cell r="AN32">
            <v>38.875</v>
          </cell>
          <cell r="AO32">
            <v>46.108333333333341</v>
          </cell>
          <cell r="AQ32">
            <v>22.150000000000002</v>
          </cell>
          <cell r="AR32">
            <v>34.391666666666666</v>
          </cell>
        </row>
        <row r="33">
          <cell r="A33" t="str">
            <v>Jul 97</v>
          </cell>
          <cell r="B33">
            <v>27.6</v>
          </cell>
          <cell r="C33">
            <v>27.6</v>
          </cell>
          <cell r="D33">
            <v>27.9</v>
          </cell>
          <cell r="E33">
            <v>28.5</v>
          </cell>
          <cell r="F33">
            <v>21.7</v>
          </cell>
          <cell r="G33">
            <v>33.9</v>
          </cell>
          <cell r="I33">
            <v>31.9</v>
          </cell>
          <cell r="J33">
            <v>32.4</v>
          </cell>
          <cell r="M33">
            <v>35.299999999999997</v>
          </cell>
          <cell r="N33">
            <v>37.799999999999997</v>
          </cell>
          <cell r="O33">
            <v>25.4</v>
          </cell>
          <cell r="P33">
            <v>29.6</v>
          </cell>
          <cell r="Q33">
            <v>20</v>
          </cell>
          <cell r="R33">
            <v>22.4</v>
          </cell>
          <cell r="S33">
            <v>36.700000000000003</v>
          </cell>
          <cell r="T33">
            <v>52.8</v>
          </cell>
          <cell r="Z33">
            <v>27.794166666666666</v>
          </cell>
          <cell r="AA33">
            <v>26.399999999999995</v>
          </cell>
          <cell r="AB33">
            <v>28.441666666666666</v>
          </cell>
          <cell r="AC33">
            <v>24.133333333333329</v>
          </cell>
          <cell r="AD33">
            <v>29.914285714285711</v>
          </cell>
          <cell r="AF33">
            <v>31.474999999999994</v>
          </cell>
          <cell r="AG33">
            <v>32.091666666666661</v>
          </cell>
          <cell r="AJ33">
            <v>34.616666666666667</v>
          </cell>
          <cell r="AK33">
            <v>34.341666666666669</v>
          </cell>
          <cell r="AL33">
            <v>28.900000000000002</v>
          </cell>
          <cell r="AM33">
            <v>23.208333333333332</v>
          </cell>
          <cell r="AN33">
            <v>37.908333333333331</v>
          </cell>
          <cell r="AO33">
            <v>46.31666666666667</v>
          </cell>
          <cell r="AQ33">
            <v>22.041666666666668</v>
          </cell>
          <cell r="AR33">
            <v>33.725000000000001</v>
          </cell>
        </row>
        <row r="34">
          <cell r="A34" t="str">
            <v>Aug 97</v>
          </cell>
          <cell r="B34">
            <v>26.6</v>
          </cell>
          <cell r="C34">
            <v>26.7</v>
          </cell>
          <cell r="D34">
            <v>26.9</v>
          </cell>
          <cell r="E34">
            <v>28.1</v>
          </cell>
          <cell r="F34">
            <v>19.7</v>
          </cell>
          <cell r="G34">
            <v>25.7</v>
          </cell>
          <cell r="I34">
            <v>33.6</v>
          </cell>
          <cell r="J34">
            <v>32.9</v>
          </cell>
          <cell r="M34">
            <v>32.700000000000003</v>
          </cell>
          <cell r="N34">
            <v>42</v>
          </cell>
          <cell r="O34">
            <v>28.3</v>
          </cell>
          <cell r="P34">
            <v>31.5</v>
          </cell>
          <cell r="Q34">
            <v>24.3</v>
          </cell>
          <cell r="R34">
            <v>15.4</v>
          </cell>
          <cell r="S34">
            <v>37.6</v>
          </cell>
          <cell r="T34">
            <v>43.5</v>
          </cell>
          <cell r="Z34">
            <v>27.602499999999996</v>
          </cell>
          <cell r="AA34">
            <v>26.408333333333331</v>
          </cell>
          <cell r="AB34">
            <v>28.408333333333335</v>
          </cell>
          <cell r="AC34">
            <v>23.841666666666665</v>
          </cell>
          <cell r="AD34">
            <v>29.387499999999996</v>
          </cell>
          <cell r="AF34">
            <v>31.5</v>
          </cell>
          <cell r="AG34">
            <v>32.30833333333333</v>
          </cell>
          <cell r="AJ34">
            <v>34.408333333333331</v>
          </cell>
          <cell r="AK34">
            <v>34.56666666666667</v>
          </cell>
          <cell r="AL34">
            <v>28.474999999999998</v>
          </cell>
          <cell r="AM34">
            <v>22.625</v>
          </cell>
          <cell r="AN34">
            <v>37.716666666666669</v>
          </cell>
          <cell r="AO34">
            <v>45.57500000000001</v>
          </cell>
          <cell r="AQ34">
            <v>22.05</v>
          </cell>
          <cell r="AR34">
            <v>33.091666666666661</v>
          </cell>
        </row>
        <row r="35">
          <cell r="A35" t="str">
            <v>Sep 97</v>
          </cell>
          <cell r="B35">
            <v>27.8</v>
          </cell>
          <cell r="C35">
            <v>29.1</v>
          </cell>
          <cell r="D35">
            <v>27.8</v>
          </cell>
          <cell r="E35">
            <v>28.7</v>
          </cell>
          <cell r="F35">
            <v>19.600000000000001</v>
          </cell>
          <cell r="G35">
            <v>32.5</v>
          </cell>
          <cell r="I35">
            <v>32.1</v>
          </cell>
          <cell r="J35">
            <v>37.299999999999997</v>
          </cell>
          <cell r="M35">
            <v>36.9</v>
          </cell>
          <cell r="N35">
            <v>37.700000000000003</v>
          </cell>
          <cell r="O35">
            <v>24.1</v>
          </cell>
          <cell r="P35">
            <v>27.3</v>
          </cell>
          <cell r="Q35">
            <v>20.100000000000001</v>
          </cell>
          <cell r="R35">
            <v>19.3</v>
          </cell>
          <cell r="S35">
            <v>42.7</v>
          </cell>
          <cell r="T35">
            <v>47.6</v>
          </cell>
          <cell r="Z35">
            <v>27.669166666666669</v>
          </cell>
          <cell r="AA35">
            <v>26.499999999999996</v>
          </cell>
          <cell r="AB35">
            <v>28.400000000000002</v>
          </cell>
          <cell r="AC35">
            <v>23.408333333333335</v>
          </cell>
          <cell r="AD35">
            <v>29.733333333333331</v>
          </cell>
          <cell r="AF35">
            <v>31.691666666666666</v>
          </cell>
          <cell r="AG35">
            <v>33.141666666666666</v>
          </cell>
          <cell r="AJ35">
            <v>34.691666666666663</v>
          </cell>
          <cell r="AK35">
            <v>34.866666666666667</v>
          </cell>
          <cell r="AL35">
            <v>27.900000000000002</v>
          </cell>
          <cell r="AM35">
            <v>22.083333333333332</v>
          </cell>
          <cell r="AN35">
            <v>37.508333333333333</v>
          </cell>
          <cell r="AO35">
            <v>46.191666666666663</v>
          </cell>
          <cell r="AQ35">
            <v>21.816666666666674</v>
          </cell>
          <cell r="AR35">
            <v>32.366666666666667</v>
          </cell>
        </row>
        <row r="36">
          <cell r="A36" t="str">
            <v>Oct 97</v>
          </cell>
          <cell r="B36">
            <v>28.1</v>
          </cell>
          <cell r="C36">
            <v>29.2</v>
          </cell>
          <cell r="D36">
            <v>28.5</v>
          </cell>
          <cell r="E36">
            <v>29.5</v>
          </cell>
          <cell r="F36">
            <v>17.399999999999999</v>
          </cell>
          <cell r="G36">
            <v>30.6</v>
          </cell>
          <cell r="I36">
            <v>32.4</v>
          </cell>
          <cell r="J36">
            <v>36</v>
          </cell>
          <cell r="M36">
            <v>38.200000000000003</v>
          </cell>
          <cell r="N36">
            <v>38.6</v>
          </cell>
          <cell r="O36">
            <v>25.3</v>
          </cell>
          <cell r="P36">
            <v>28.1</v>
          </cell>
          <cell r="Q36">
            <v>21.1</v>
          </cell>
          <cell r="R36">
            <v>20</v>
          </cell>
          <cell r="S36">
            <v>57.1</v>
          </cell>
          <cell r="T36">
            <v>49.2</v>
          </cell>
          <cell r="Z36">
            <v>27.752499999999998</v>
          </cell>
          <cell r="AA36">
            <v>26.766666666666666</v>
          </cell>
          <cell r="AB36">
            <v>28.508333333333336</v>
          </cell>
          <cell r="AC36">
            <v>22.658333333333331</v>
          </cell>
          <cell r="AD36">
            <v>29.82</v>
          </cell>
          <cell r="AF36">
            <v>31.733333333333334</v>
          </cell>
          <cell r="AG36">
            <v>33.816666666666663</v>
          </cell>
          <cell r="AJ36">
            <v>35.008333333333326</v>
          </cell>
          <cell r="AK36">
            <v>35.433333333333337</v>
          </cell>
          <cell r="AL36">
            <v>27.358333333333338</v>
          </cell>
          <cell r="AM36">
            <v>21.516666666666669</v>
          </cell>
          <cell r="AN36">
            <v>38.841666666666669</v>
          </cell>
          <cell r="AO36">
            <v>46.516666666666673</v>
          </cell>
          <cell r="AQ36">
            <v>21.474999999999998</v>
          </cell>
          <cell r="AR36">
            <v>31.691666666666666</v>
          </cell>
        </row>
        <row r="37">
          <cell r="A37" t="str">
            <v>Nov 97</v>
          </cell>
          <cell r="B37">
            <v>26.4</v>
          </cell>
          <cell r="C37">
            <v>28.1</v>
          </cell>
          <cell r="D37">
            <v>26.2</v>
          </cell>
          <cell r="E37">
            <v>27.6</v>
          </cell>
          <cell r="F37">
            <v>18.3</v>
          </cell>
          <cell r="G37">
            <v>31.1</v>
          </cell>
          <cell r="I37">
            <v>28.5</v>
          </cell>
          <cell r="J37">
            <v>37.799999999999997</v>
          </cell>
          <cell r="M37">
            <v>36.700000000000003</v>
          </cell>
          <cell r="N37">
            <v>36.299999999999997</v>
          </cell>
          <cell r="O37">
            <v>23.6</v>
          </cell>
          <cell r="P37">
            <v>25.3</v>
          </cell>
          <cell r="Q37">
            <v>21.1</v>
          </cell>
          <cell r="R37">
            <v>24.9</v>
          </cell>
          <cell r="S37">
            <v>32.9</v>
          </cell>
          <cell r="T37">
            <v>44.2</v>
          </cell>
          <cell r="Z37">
            <v>27.752499999999998</v>
          </cell>
          <cell r="AA37">
            <v>26.849999999999998</v>
          </cell>
          <cell r="AB37">
            <v>28.441666666666666</v>
          </cell>
          <cell r="AC37">
            <v>22.391666666666666</v>
          </cell>
          <cell r="AD37">
            <v>29.936363636363637</v>
          </cell>
          <cell r="AF37">
            <v>31.566666666666666</v>
          </cell>
          <cell r="AG37">
            <v>34.216666666666661</v>
          </cell>
          <cell r="AJ37">
            <v>35.324999999999996</v>
          </cell>
          <cell r="AK37">
            <v>36.075000000000003</v>
          </cell>
          <cell r="AL37">
            <v>26.941666666666674</v>
          </cell>
          <cell r="AM37">
            <v>22.150000000000002</v>
          </cell>
          <cell r="AN37">
            <v>38.56666666666667</v>
          </cell>
          <cell r="AO37">
            <v>45.925000000000004</v>
          </cell>
          <cell r="AQ37">
            <v>21.650000000000002</v>
          </cell>
          <cell r="AR37">
            <v>30.766666666666669</v>
          </cell>
        </row>
        <row r="38">
          <cell r="A38" t="str">
            <v>Dec 97</v>
          </cell>
          <cell r="B38">
            <v>26.1</v>
          </cell>
          <cell r="C38">
            <v>26.6</v>
          </cell>
          <cell r="D38">
            <v>25.8</v>
          </cell>
          <cell r="E38">
            <v>27.5</v>
          </cell>
          <cell r="F38">
            <v>20.100000000000001</v>
          </cell>
          <cell r="G38">
            <v>37.700000000000003</v>
          </cell>
          <cell r="I38">
            <v>25.3</v>
          </cell>
          <cell r="J38">
            <v>39.299999999999997</v>
          </cell>
          <cell r="M38">
            <v>39.200000000000003</v>
          </cell>
          <cell r="N38">
            <v>43</v>
          </cell>
          <cell r="O38">
            <v>23.9</v>
          </cell>
          <cell r="P38">
            <v>26.9</v>
          </cell>
          <cell r="Q38">
            <v>19.600000000000001</v>
          </cell>
          <cell r="R38">
            <v>25.8</v>
          </cell>
          <cell r="S38">
            <v>65.400000000000006</v>
          </cell>
          <cell r="T38">
            <v>50.6</v>
          </cell>
          <cell r="Z38">
            <v>27.794166666666669</v>
          </cell>
          <cell r="AA38">
            <v>26.900000000000002</v>
          </cell>
          <cell r="AB38">
            <v>28.408333333333335</v>
          </cell>
          <cell r="AC38">
            <v>22.208333333333332</v>
          </cell>
          <cell r="AD38">
            <v>30.583333333333332</v>
          </cell>
          <cell r="AF38">
            <v>31.158333333333331</v>
          </cell>
          <cell r="AG38">
            <v>34.991666666666667</v>
          </cell>
          <cell r="AJ38">
            <v>35.716666666666661</v>
          </cell>
          <cell r="AK38">
            <v>37.166666666666671</v>
          </cell>
          <cell r="AL38">
            <v>26.533333333333335</v>
          </cell>
          <cell r="AM38">
            <v>22.616666666666671</v>
          </cell>
          <cell r="AN38">
            <v>40.449999999999996</v>
          </cell>
          <cell r="AO38">
            <v>45.991666666666667</v>
          </cell>
          <cell r="AQ38">
            <v>21.441666666666666</v>
          </cell>
          <cell r="AR38">
            <v>30.233333333333334</v>
          </cell>
        </row>
        <row r="39">
          <cell r="A39" t="str">
            <v>Jan 98</v>
          </cell>
          <cell r="B39">
            <v>26.3</v>
          </cell>
          <cell r="C39">
            <v>26.6</v>
          </cell>
          <cell r="D39">
            <v>24.9</v>
          </cell>
          <cell r="E39">
            <v>26.4</v>
          </cell>
          <cell r="F39">
            <v>34.1</v>
          </cell>
          <cell r="G39">
            <v>38.9</v>
          </cell>
          <cell r="I39">
            <v>30.7</v>
          </cell>
          <cell r="J39">
            <v>41.3</v>
          </cell>
          <cell r="M39">
            <v>41.3</v>
          </cell>
          <cell r="N39">
            <v>45.7</v>
          </cell>
          <cell r="O39">
            <v>25.4</v>
          </cell>
          <cell r="P39">
            <v>28.2</v>
          </cell>
          <cell r="Q39">
            <v>21.6</v>
          </cell>
          <cell r="R39">
            <v>29.8</v>
          </cell>
          <cell r="S39">
            <v>44</v>
          </cell>
          <cell r="T39">
            <v>53.6</v>
          </cell>
          <cell r="Z39">
            <v>27.577500000000001</v>
          </cell>
          <cell r="AA39">
            <v>26.741666666666671</v>
          </cell>
          <cell r="AB39">
            <v>28.183333333333326</v>
          </cell>
          <cell r="AC39">
            <v>22.908333333333331</v>
          </cell>
          <cell r="AD39">
            <v>30.891666666666666</v>
          </cell>
          <cell r="AF39">
            <v>31.5</v>
          </cell>
          <cell r="AG39">
            <v>35.675000000000004</v>
          </cell>
          <cell r="AJ39">
            <v>36.15</v>
          </cell>
          <cell r="AK39">
            <v>38.25</v>
          </cell>
          <cell r="AL39">
            <v>26.074999999999999</v>
          </cell>
          <cell r="AM39">
            <v>23.075000000000003</v>
          </cell>
          <cell r="AN39">
            <v>40.958333333333336</v>
          </cell>
          <cell r="AO39">
            <v>46.908333333333331</v>
          </cell>
          <cell r="AQ39">
            <v>21.375</v>
          </cell>
          <cell r="AR39">
            <v>29.483333333333334</v>
          </cell>
        </row>
        <row r="40">
          <cell r="A40" t="str">
            <v>Feb 98</v>
          </cell>
          <cell r="C40">
            <v>27.2</v>
          </cell>
          <cell r="D40">
            <v>25.5</v>
          </cell>
          <cell r="E40">
            <v>27.1</v>
          </cell>
          <cell r="F40">
            <v>35.1</v>
          </cell>
          <cell r="G40">
            <v>39.700000000000003</v>
          </cell>
          <cell r="I40">
            <v>33</v>
          </cell>
          <cell r="J40">
            <v>38.299999999999997</v>
          </cell>
          <cell r="M40">
            <v>37.9</v>
          </cell>
          <cell r="N40">
            <v>40.799999999999997</v>
          </cell>
          <cell r="O40">
            <v>23.4</v>
          </cell>
          <cell r="P40">
            <v>27</v>
          </cell>
          <cell r="Q40">
            <v>18.8</v>
          </cell>
          <cell r="R40">
            <v>23.2</v>
          </cell>
          <cell r="S40">
            <v>47.5</v>
          </cell>
          <cell r="T40">
            <v>46.6</v>
          </cell>
          <cell r="Z40">
            <v>27.510833333333334</v>
          </cell>
          <cell r="AA40">
            <v>26.641666666666666</v>
          </cell>
          <cell r="AB40">
            <v>28.074999999999999</v>
          </cell>
          <cell r="AC40">
            <v>23.875</v>
          </cell>
          <cell r="AD40">
            <v>31.799999999999997</v>
          </cell>
          <cell r="AF40">
            <v>31.583333333333332</v>
          </cell>
          <cell r="AG40">
            <v>35.841666666666676</v>
          </cell>
          <cell r="AJ40">
            <v>36.424999999999997</v>
          </cell>
          <cell r="AK40">
            <v>38.81666666666667</v>
          </cell>
          <cell r="AL40">
            <v>25.724999999999994</v>
          </cell>
          <cell r="AM40">
            <v>22.091666666666672</v>
          </cell>
          <cell r="AN40">
            <v>41.824999999999996</v>
          </cell>
          <cell r="AO40">
            <v>47.85</v>
          </cell>
          <cell r="AQ40">
            <v>21.2</v>
          </cell>
          <cell r="AR40">
            <v>29.008333333333329</v>
          </cell>
        </row>
        <row r="41">
          <cell r="A41" t="str">
            <v>Mar 98</v>
          </cell>
          <cell r="C41">
            <v>27.4</v>
          </cell>
          <cell r="D41">
            <v>25.5</v>
          </cell>
          <cell r="E41">
            <v>26.8</v>
          </cell>
          <cell r="F41">
            <v>36.299999999999997</v>
          </cell>
          <cell r="G41">
            <v>33.6</v>
          </cell>
          <cell r="I41">
            <v>31</v>
          </cell>
          <cell r="J41">
            <v>43.3</v>
          </cell>
          <cell r="M41">
            <v>38.6</v>
          </cell>
          <cell r="N41">
            <v>37.799999999999997</v>
          </cell>
          <cell r="O41">
            <v>22.7</v>
          </cell>
          <cell r="P41">
            <v>25.3</v>
          </cell>
          <cell r="Q41">
            <v>18.899999999999999</v>
          </cell>
          <cell r="R41">
            <v>29.4</v>
          </cell>
          <cell r="S41">
            <v>47.8</v>
          </cell>
          <cell r="T41">
            <v>43.4</v>
          </cell>
          <cell r="Z41">
            <v>27.574999999999992</v>
          </cell>
          <cell r="AA41">
            <v>26.583333333333332</v>
          </cell>
          <cell r="AB41">
            <v>27.983333333333334</v>
          </cell>
          <cell r="AC41">
            <v>24.900000000000002</v>
          </cell>
          <cell r="AD41">
            <v>32.341666666666661</v>
          </cell>
          <cell r="AF41">
            <v>31.5</v>
          </cell>
          <cell r="AG41">
            <v>36.533333333333339</v>
          </cell>
          <cell r="AJ41">
            <v>36.841666666666669</v>
          </cell>
          <cell r="AK41">
            <v>39.033333333333339</v>
          </cell>
          <cell r="AL41">
            <v>25.324999999999999</v>
          </cell>
          <cell r="AM41">
            <v>22.533333333333335</v>
          </cell>
          <cell r="AN41">
            <v>43.358333333333327</v>
          </cell>
          <cell r="AO41">
            <v>47.733333333333341</v>
          </cell>
          <cell r="AQ41">
            <v>20.958333333333332</v>
          </cell>
          <cell r="AR41">
            <v>28.516666666666666</v>
          </cell>
        </row>
        <row r="42">
          <cell r="A42" t="str">
            <v>Apr 98</v>
          </cell>
          <cell r="C42">
            <v>26.5</v>
          </cell>
          <cell r="D42">
            <v>24.6</v>
          </cell>
          <cell r="E42">
            <v>26.1</v>
          </cell>
          <cell r="F42">
            <v>32.299999999999997</v>
          </cell>
          <cell r="G42">
            <v>31.4</v>
          </cell>
          <cell r="I42">
            <v>33.200000000000003</v>
          </cell>
          <cell r="J42">
            <v>34.700000000000003</v>
          </cell>
          <cell r="M42">
            <v>37.9</v>
          </cell>
          <cell r="N42">
            <v>41.5</v>
          </cell>
          <cell r="O42">
            <v>22.1</v>
          </cell>
          <cell r="P42">
            <v>24.8</v>
          </cell>
          <cell r="Q42">
            <v>18.3</v>
          </cell>
          <cell r="R42">
            <v>24.9</v>
          </cell>
          <cell r="S42">
            <v>41.9</v>
          </cell>
          <cell r="T42">
            <v>51.5</v>
          </cell>
          <cell r="Z42">
            <v>27.483333333333331</v>
          </cell>
          <cell r="AA42">
            <v>26.391666666666669</v>
          </cell>
          <cell r="AB42">
            <v>27.741666666666671</v>
          </cell>
          <cell r="AC42">
            <v>25.291666666666668</v>
          </cell>
          <cell r="AD42">
            <v>32.36666666666666</v>
          </cell>
          <cell r="AF42">
            <v>31.483333333333334</v>
          </cell>
          <cell r="AG42">
            <v>36.525000000000006</v>
          </cell>
          <cell r="AJ42">
            <v>36.983333333333327</v>
          </cell>
          <cell r="AK42">
            <v>39.35</v>
          </cell>
          <cell r="AL42">
            <v>24.875000000000004</v>
          </cell>
          <cell r="AM42">
            <v>22.900000000000002</v>
          </cell>
          <cell r="AN42">
            <v>44.216666666666669</v>
          </cell>
          <cell r="AO42">
            <v>48.225000000000001</v>
          </cell>
          <cell r="AQ42">
            <v>20.7</v>
          </cell>
          <cell r="AR42">
            <v>27.908333333333335</v>
          </cell>
        </row>
        <row r="43">
          <cell r="A43" t="str">
            <v>May 98</v>
          </cell>
          <cell r="C43">
            <v>25.3</v>
          </cell>
          <cell r="D43">
            <v>23.7</v>
          </cell>
          <cell r="E43">
            <v>25.6</v>
          </cell>
          <cell r="F43">
            <v>34.799999999999997</v>
          </cell>
          <cell r="G43">
            <v>28.7</v>
          </cell>
          <cell r="I43">
            <v>32</v>
          </cell>
          <cell r="J43">
            <v>35.9</v>
          </cell>
          <cell r="M43">
            <v>35.799999999999997</v>
          </cell>
          <cell r="N43">
            <v>36.700000000000003</v>
          </cell>
          <cell r="O43">
            <v>21.7</v>
          </cell>
          <cell r="P43">
            <v>23.5</v>
          </cell>
          <cell r="Q43">
            <v>19.100000000000001</v>
          </cell>
          <cell r="R43">
            <v>19.899999999999999</v>
          </cell>
          <cell r="S43">
            <v>31.5</v>
          </cell>
          <cell r="T43">
            <v>41.7</v>
          </cell>
          <cell r="Z43">
            <v>27.333333333333329</v>
          </cell>
          <cell r="AA43">
            <v>26.191666666666666</v>
          </cell>
          <cell r="AB43">
            <v>27.55</v>
          </cell>
          <cell r="AC43">
            <v>26.116666666666671</v>
          </cell>
          <cell r="AD43">
            <v>32.658333333333331</v>
          </cell>
          <cell r="AF43">
            <v>31.283333333333331</v>
          </cell>
          <cell r="AG43">
            <v>36.68333333333333</v>
          </cell>
          <cell r="AJ43">
            <v>37.116666666666667</v>
          </cell>
          <cell r="AK43">
            <v>39.166666666666664</v>
          </cell>
          <cell r="AL43">
            <v>24.391666666666666</v>
          </cell>
          <cell r="AM43">
            <v>23.074999999999999</v>
          </cell>
          <cell r="AN43">
            <v>44.058333333333337</v>
          </cell>
          <cell r="AO43">
            <v>47.958333333333336</v>
          </cell>
          <cell r="AQ43">
            <v>20.483333333333334</v>
          </cell>
          <cell r="AR43">
            <v>27.25</v>
          </cell>
        </row>
        <row r="44">
          <cell r="A44" t="str">
            <v>Jun 98</v>
          </cell>
          <cell r="C44">
            <v>27.3</v>
          </cell>
          <cell r="D44">
            <v>27.2</v>
          </cell>
          <cell r="E44">
            <v>29.1</v>
          </cell>
          <cell r="F44">
            <v>30.3</v>
          </cell>
          <cell r="G44">
            <v>29.9</v>
          </cell>
          <cell r="I44">
            <v>31.5</v>
          </cell>
          <cell r="J44">
            <v>37.700000000000003</v>
          </cell>
          <cell r="M44">
            <v>37</v>
          </cell>
          <cell r="N44">
            <v>40.700000000000003</v>
          </cell>
          <cell r="O44">
            <v>21.8</v>
          </cell>
          <cell r="P44">
            <v>24.2</v>
          </cell>
          <cell r="Q44">
            <v>18.3</v>
          </cell>
          <cell r="R44">
            <v>26.9</v>
          </cell>
          <cell r="S44">
            <v>33</v>
          </cell>
          <cell r="T44">
            <v>42.5</v>
          </cell>
          <cell r="Z44">
            <v>27.3</v>
          </cell>
          <cell r="AA44">
            <v>26.208333333333332</v>
          </cell>
          <cell r="AB44">
            <v>27.583333333333339</v>
          </cell>
          <cell r="AC44">
            <v>26.641666666666669</v>
          </cell>
          <cell r="AD44">
            <v>32.80833333333333</v>
          </cell>
          <cell r="AF44">
            <v>31.266666666666666</v>
          </cell>
          <cell r="AG44">
            <v>37.241666666666667</v>
          </cell>
          <cell r="AJ44">
            <v>37.291666666666664</v>
          </cell>
          <cell r="AK44">
            <v>39.883333333333333</v>
          </cell>
          <cell r="AL44">
            <v>23.975000000000005</v>
          </cell>
          <cell r="AM44">
            <v>23.491666666666664</v>
          </cell>
          <cell r="AN44">
            <v>43.175000000000004</v>
          </cell>
          <cell r="AO44">
            <v>47.266666666666673</v>
          </cell>
          <cell r="AQ44">
            <v>20.100000000000001</v>
          </cell>
          <cell r="AR44">
            <v>26.808333333333334</v>
          </cell>
        </row>
        <row r="45">
          <cell r="A45" t="str">
            <v>Jul 98</v>
          </cell>
          <cell r="C45">
            <v>26.2</v>
          </cell>
          <cell r="D45">
            <v>27.4</v>
          </cell>
          <cell r="E45">
            <v>29.3</v>
          </cell>
          <cell r="F45">
            <v>31.4</v>
          </cell>
          <cell r="G45">
            <v>35.9</v>
          </cell>
          <cell r="I45">
            <v>32.6</v>
          </cell>
          <cell r="J45">
            <v>39.700000000000003</v>
          </cell>
          <cell r="M45">
            <v>37.5</v>
          </cell>
          <cell r="N45">
            <v>40.299999999999997</v>
          </cell>
          <cell r="O45">
            <v>22.1</v>
          </cell>
          <cell r="P45">
            <v>24.2</v>
          </cell>
          <cell r="Q45">
            <v>18.600000000000001</v>
          </cell>
          <cell r="R45">
            <v>25.4</v>
          </cell>
          <cell r="S45">
            <v>31.8</v>
          </cell>
          <cell r="T45">
            <v>47.9</v>
          </cell>
          <cell r="Z45">
            <v>27.183333333333334</v>
          </cell>
          <cell r="AA45">
            <v>26.166666666666668</v>
          </cell>
          <cell r="AB45">
            <v>27.650000000000006</v>
          </cell>
          <cell r="AC45">
            <v>27.45</v>
          </cell>
          <cell r="AD45">
            <v>32.975000000000001</v>
          </cell>
          <cell r="AF45">
            <v>31.325000000000003</v>
          </cell>
          <cell r="AG45">
            <v>37.85</v>
          </cell>
          <cell r="AJ45">
            <v>37.475000000000001</v>
          </cell>
          <cell r="AK45">
            <v>40.091666666666669</v>
          </cell>
          <cell r="AL45">
            <v>23.700000000000003</v>
          </cell>
          <cell r="AM45">
            <v>23.741666666666664</v>
          </cell>
          <cell r="AN45">
            <v>42.766666666666673</v>
          </cell>
          <cell r="AO45">
            <v>46.858333333333327</v>
          </cell>
          <cell r="AQ45">
            <v>19.983333333333334</v>
          </cell>
          <cell r="AR45">
            <v>26.358333333333331</v>
          </cell>
        </row>
        <row r="46">
          <cell r="A46" t="str">
            <v>Aug 98</v>
          </cell>
          <cell r="C46">
            <v>27.2</v>
          </cell>
          <cell r="D46">
            <v>27.4</v>
          </cell>
          <cell r="E46">
            <v>29.7</v>
          </cell>
          <cell r="F46">
            <v>33.9</v>
          </cell>
          <cell r="G46">
            <v>30.5</v>
          </cell>
          <cell r="I46">
            <v>33.5</v>
          </cell>
          <cell r="J46">
            <v>42.8</v>
          </cell>
          <cell r="M46">
            <v>36.299999999999997</v>
          </cell>
          <cell r="N46">
            <v>43.3</v>
          </cell>
          <cell r="O46">
            <v>22.4</v>
          </cell>
          <cell r="P46">
            <v>24.1</v>
          </cell>
          <cell r="Q46">
            <v>19.5</v>
          </cell>
          <cell r="R46">
            <v>23.9</v>
          </cell>
          <cell r="S46">
            <v>46.3</v>
          </cell>
          <cell r="T46">
            <v>37.799999999999997</v>
          </cell>
          <cell r="Z46">
            <v>27.224999999999998</v>
          </cell>
          <cell r="AA46">
            <v>26.208333333333329</v>
          </cell>
          <cell r="AB46">
            <v>27.783333333333335</v>
          </cell>
          <cell r="AC46">
            <v>28.633333333333329</v>
          </cell>
          <cell r="AD46">
            <v>33.374999999999993</v>
          </cell>
          <cell r="AF46">
            <v>31.316666666666666</v>
          </cell>
          <cell r="AG46">
            <v>38.674999999999997</v>
          </cell>
          <cell r="AJ46">
            <v>37.774999999999999</v>
          </cell>
          <cell r="AK46">
            <v>40.200000000000003</v>
          </cell>
          <cell r="AL46">
            <v>23.208333333333332</v>
          </cell>
          <cell r="AM46">
            <v>24.45</v>
          </cell>
          <cell r="AN46">
            <v>43.491666666666667</v>
          </cell>
          <cell r="AO46">
            <v>46.383333333333326</v>
          </cell>
          <cell r="AQ46">
            <v>19.583333333333332</v>
          </cell>
          <cell r="AR46">
            <v>25.741666666666671</v>
          </cell>
        </row>
        <row r="47">
          <cell r="A47" t="str">
            <v>Sep 98</v>
          </cell>
          <cell r="C47">
            <v>27.7</v>
          </cell>
          <cell r="D47">
            <v>28.2</v>
          </cell>
          <cell r="E47">
            <v>30</v>
          </cell>
          <cell r="F47">
            <v>34.700000000000003</v>
          </cell>
          <cell r="G47">
            <v>30.3</v>
          </cell>
          <cell r="I47">
            <v>31.2</v>
          </cell>
          <cell r="J47">
            <v>37.799999999999997</v>
          </cell>
          <cell r="M47">
            <v>35</v>
          </cell>
          <cell r="N47">
            <v>39.4</v>
          </cell>
          <cell r="O47">
            <v>21.8</v>
          </cell>
          <cell r="P47">
            <v>24.8</v>
          </cell>
          <cell r="Q47">
            <v>17.7</v>
          </cell>
          <cell r="R47">
            <v>21.6</v>
          </cell>
          <cell r="S47">
            <v>41.5</v>
          </cell>
          <cell r="T47">
            <v>37.1</v>
          </cell>
          <cell r="Z47">
            <v>27.108333333333334</v>
          </cell>
          <cell r="AA47">
            <v>26.24166666666666</v>
          </cell>
          <cell r="AB47">
            <v>27.891666666666666</v>
          </cell>
          <cell r="AC47">
            <v>29.891666666666666</v>
          </cell>
          <cell r="AD47">
            <v>33.191666666666663</v>
          </cell>
          <cell r="AF47">
            <v>31.241666666666671</v>
          </cell>
          <cell r="AG47">
            <v>38.716666666666661</v>
          </cell>
          <cell r="AJ47">
            <v>37.616666666666667</v>
          </cell>
          <cell r="AK47">
            <v>40.341666666666669</v>
          </cell>
          <cell r="AL47">
            <v>23.016666666666666</v>
          </cell>
          <cell r="AM47">
            <v>24.641666666666669</v>
          </cell>
          <cell r="AN47">
            <v>43.391666666666673</v>
          </cell>
          <cell r="AO47">
            <v>45.508333333333326</v>
          </cell>
          <cell r="AQ47">
            <v>19.383333333333333</v>
          </cell>
          <cell r="AR47">
            <v>25.533333333333335</v>
          </cell>
        </row>
        <row r="48">
          <cell r="A48" t="str">
            <v>Oct 98</v>
          </cell>
          <cell r="C48">
            <v>30</v>
          </cell>
          <cell r="D48">
            <v>30.5</v>
          </cell>
          <cell r="E48">
            <v>32.4</v>
          </cell>
          <cell r="F48">
            <v>33.5</v>
          </cell>
          <cell r="G48">
            <v>33.6</v>
          </cell>
          <cell r="I48">
            <v>31.6</v>
          </cell>
          <cell r="J48">
            <v>40.9</v>
          </cell>
          <cell r="M48">
            <v>35.6</v>
          </cell>
          <cell r="N48">
            <v>38.1</v>
          </cell>
          <cell r="O48">
            <v>21.5</v>
          </cell>
          <cell r="P48">
            <v>24.2</v>
          </cell>
          <cell r="Q48">
            <v>18.100000000000001</v>
          </cell>
          <cell r="R48">
            <v>20.2</v>
          </cell>
          <cell r="S48">
            <v>45.7</v>
          </cell>
          <cell r="T48">
            <v>38.700000000000003</v>
          </cell>
          <cell r="Z48">
            <v>27.175000000000001</v>
          </cell>
          <cell r="AA48">
            <v>26.408333333333331</v>
          </cell>
          <cell r="AB48">
            <v>28.133333333333329</v>
          </cell>
          <cell r="AC48">
            <v>31.233333333333331</v>
          </cell>
          <cell r="AD48">
            <v>33.44166666666667</v>
          </cell>
          <cell r="AF48">
            <v>31.175000000000001</v>
          </cell>
          <cell r="AG48">
            <v>39.124999999999993</v>
          </cell>
          <cell r="AJ48">
            <v>37.4</v>
          </cell>
          <cell r="AK48">
            <v>40.300000000000004</v>
          </cell>
          <cell r="AL48">
            <v>22.700000000000003</v>
          </cell>
          <cell r="AM48">
            <v>24.658333333333335</v>
          </cell>
          <cell r="AN48">
            <v>42.44166666666667</v>
          </cell>
          <cell r="AO48">
            <v>44.633333333333333</v>
          </cell>
          <cell r="AQ48">
            <v>19.133333333333333</v>
          </cell>
          <cell r="AR48">
            <v>25.208333333333332</v>
          </cell>
        </row>
        <row r="49">
          <cell r="A49" t="str">
            <v>Nov 98</v>
          </cell>
          <cell r="C49">
            <v>29.5</v>
          </cell>
          <cell r="D49">
            <v>30.3</v>
          </cell>
          <cell r="E49">
            <v>32.1</v>
          </cell>
          <cell r="F49">
            <v>31.1</v>
          </cell>
          <cell r="G49">
            <v>34.4</v>
          </cell>
          <cell r="I49">
            <v>30</v>
          </cell>
          <cell r="J49">
            <v>35.700000000000003</v>
          </cell>
          <cell r="M49">
            <v>35.4</v>
          </cell>
          <cell r="N49">
            <v>34.700000000000003</v>
          </cell>
          <cell r="O49">
            <v>19.899999999999999</v>
          </cell>
          <cell r="P49">
            <v>22.6</v>
          </cell>
          <cell r="Q49">
            <v>16.399999999999999</v>
          </cell>
          <cell r="R49">
            <v>21.3</v>
          </cell>
          <cell r="S49">
            <v>32.9</v>
          </cell>
          <cell r="T49">
            <v>35.6</v>
          </cell>
          <cell r="Z49">
            <v>27.291666666666668</v>
          </cell>
          <cell r="AA49">
            <v>26.75</v>
          </cell>
          <cell r="AB49">
            <v>28.508333333333336</v>
          </cell>
          <cell r="AC49">
            <v>32.300000000000004</v>
          </cell>
          <cell r="AD49">
            <v>33.716666666666669</v>
          </cell>
          <cell r="AF49">
            <v>31.299999999999997</v>
          </cell>
          <cell r="AG49">
            <v>38.949999999999996</v>
          </cell>
          <cell r="AJ49">
            <v>37.291666666666664</v>
          </cell>
          <cell r="AK49">
            <v>40.166666666666664</v>
          </cell>
          <cell r="AL49">
            <v>22.391666666666666</v>
          </cell>
          <cell r="AM49">
            <v>24.358333333333334</v>
          </cell>
          <cell r="AN49">
            <v>42.44166666666667</v>
          </cell>
          <cell r="AO49">
            <v>43.916666666666664</v>
          </cell>
          <cell r="AQ49">
            <v>18.741666666666667</v>
          </cell>
          <cell r="AR49">
            <v>24.983333333333334</v>
          </cell>
        </row>
        <row r="50">
          <cell r="A50" t="str">
            <v>Dec 98</v>
          </cell>
          <cell r="C50">
            <v>30.6</v>
          </cell>
          <cell r="D50">
            <v>32</v>
          </cell>
          <cell r="E50">
            <v>33.5</v>
          </cell>
          <cell r="F50">
            <v>35.799999999999997</v>
          </cell>
          <cell r="G50">
            <v>40</v>
          </cell>
          <cell r="I50">
            <v>30.9</v>
          </cell>
          <cell r="J50">
            <v>37.700000000000003</v>
          </cell>
          <cell r="M50">
            <v>36.9</v>
          </cell>
          <cell r="N50">
            <v>36.1</v>
          </cell>
          <cell r="O50">
            <v>21.8</v>
          </cell>
          <cell r="P50">
            <v>24.6</v>
          </cell>
          <cell r="Q50">
            <v>18.2</v>
          </cell>
          <cell r="R50">
            <v>23.4</v>
          </cell>
          <cell r="S50">
            <v>43.1</v>
          </cell>
          <cell r="T50">
            <v>42.9</v>
          </cell>
          <cell r="Z50">
            <v>27.625</v>
          </cell>
          <cell r="AA50">
            <v>27.266666666666666</v>
          </cell>
          <cell r="AB50">
            <v>29.008333333333336</v>
          </cell>
          <cell r="AC50">
            <v>33.608333333333341</v>
          </cell>
          <cell r="AD50">
            <v>33.908333333333339</v>
          </cell>
          <cell r="AF50">
            <v>31.766666666666666</v>
          </cell>
          <cell r="AG50">
            <v>38.816666666666663</v>
          </cell>
          <cell r="AJ50">
            <v>37.1</v>
          </cell>
          <cell r="AK50">
            <v>39.591666666666669</v>
          </cell>
          <cell r="AL50">
            <v>22.216666666666669</v>
          </cell>
          <cell r="AM50">
            <v>24.158333333333331</v>
          </cell>
          <cell r="AN50">
            <v>40.583333333333336</v>
          </cell>
          <cell r="AO50">
            <v>43.275000000000006</v>
          </cell>
          <cell r="AQ50">
            <v>18.625</v>
          </cell>
          <cell r="AR50">
            <v>24.791666666666668</v>
          </cell>
        </row>
        <row r="51">
          <cell r="A51" t="str">
            <v>Jan 99</v>
          </cell>
          <cell r="C51">
            <v>30.7</v>
          </cell>
          <cell r="D51">
            <v>31.1</v>
          </cell>
          <cell r="E51">
            <v>32.700000000000003</v>
          </cell>
          <cell r="F51">
            <v>38.700000000000003</v>
          </cell>
          <cell r="G51">
            <v>36.700000000000003</v>
          </cell>
          <cell r="I51">
            <v>34.799999999999997</v>
          </cell>
          <cell r="J51">
            <v>40.9</v>
          </cell>
          <cell r="M51">
            <v>38.299999999999997</v>
          </cell>
          <cell r="N51">
            <v>41.5</v>
          </cell>
          <cell r="O51">
            <v>22.8</v>
          </cell>
          <cell r="P51">
            <v>26.1</v>
          </cell>
          <cell r="Q51">
            <v>19.3</v>
          </cell>
          <cell r="R51">
            <v>24</v>
          </cell>
          <cell r="S51">
            <v>64.599999999999994</v>
          </cell>
          <cell r="T51">
            <v>40.9</v>
          </cell>
          <cell r="Z51">
            <v>27.966666666666665</v>
          </cell>
          <cell r="AA51">
            <v>27.783333333333335</v>
          </cell>
          <cell r="AB51">
            <v>29.533333333333331</v>
          </cell>
          <cell r="AC51">
            <v>33.991666666666667</v>
          </cell>
          <cell r="AD51">
            <v>33.725000000000001</v>
          </cell>
          <cell r="AF51">
            <v>32.108333333333334</v>
          </cell>
          <cell r="AG51">
            <v>38.783333333333324</v>
          </cell>
          <cell r="AJ51">
            <v>36.85</v>
          </cell>
          <cell r="AK51">
            <v>39.241666666666667</v>
          </cell>
          <cell r="AL51">
            <v>22</v>
          </cell>
          <cell r="AM51">
            <v>23.675000000000001</v>
          </cell>
          <cell r="AN51">
            <v>42.300000000000004</v>
          </cell>
          <cell r="AO51">
            <v>42.216666666666661</v>
          </cell>
          <cell r="AQ51">
            <v>18.433333333333334</v>
          </cell>
          <cell r="AR51">
            <v>24.616666666666671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5">
          <cell r="A15" t="str">
            <v>Jan 96</v>
          </cell>
        </row>
      </sheetData>
      <sheetData sheetId="36">
        <row r="15">
          <cell r="A15" t="str">
            <v>Jan 96</v>
          </cell>
        </row>
      </sheetData>
      <sheetData sheetId="37">
        <row r="15">
          <cell r="A15" t="str">
            <v>Jan 96</v>
          </cell>
        </row>
      </sheetData>
      <sheetData sheetId="38">
        <row r="15">
          <cell r="A15" t="str">
            <v>Jan 96</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sheetData sheetId="59"/>
      <sheetData sheetId="60"/>
      <sheetData sheetId="61">
        <row r="15">
          <cell r="A15" t="str">
            <v>Jan 96</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OS Graph"/>
      <sheetName val="Plant Claims Detail"/>
      <sheetName val="BU Summary Data"/>
      <sheetName val="Claim Summary"/>
      <sheetName val="Closed Claims"/>
      <sheetName val="Ideas Entered"/>
      <sheetName val="Supplier Ideas"/>
      <sheetName val="Fiscal Seats"/>
      <sheetName val="Backlog"/>
      <sheetName val="Fiscal Interiors"/>
      <sheetName val="Actives"/>
      <sheetName val="CPC"/>
      <sheetName val="Implemented net Annualized"/>
      <sheetName val="Fiscal"/>
      <sheetName val="SPC"/>
      <sheetName val="Service Parts Rejects (RPPM)"/>
      <sheetName val="設計通知"/>
      <sheetName val="Cover"/>
      <sheetName val="ptpcost1"/>
      <sheetName val="AutoLiv"/>
      <sheetName val="Overview Metrics YTD Details"/>
      <sheetName val="TWC"/>
      <sheetName val="DB"/>
      <sheetName val="TWC FY11,10,09"/>
      <sheetName val="Summary 1"/>
      <sheetName val="USD"/>
      <sheetName val="outbound Oct"/>
      <sheetName val="breakdown(wide)"/>
      <sheetName val="N719(NC)"/>
      <sheetName val="total"/>
      <sheetName val="分析"/>
      <sheetName val="cc 0214 2300"/>
      <sheetName val="数据"/>
      <sheetName val="5.세운W-A"/>
      <sheetName val="Constant"/>
      <sheetName val="R&amp;D"/>
      <sheetName val="Sheet1"/>
    </sheetNames>
    <sheetDataSet>
      <sheetData sheetId="0" refreshError="1"/>
      <sheetData sheetId="1" refreshError="1"/>
      <sheetData sheetId="2" refreshError="1">
        <row r="5">
          <cell r="C5" t="str">
            <v>OCT</v>
          </cell>
          <cell r="D5" t="str">
            <v>NOV</v>
          </cell>
          <cell r="E5" t="str">
            <v>DEC</v>
          </cell>
          <cell r="F5" t="str">
            <v>JAN</v>
          </cell>
          <cell r="G5" t="str">
            <v>FEB</v>
          </cell>
          <cell r="H5" t="str">
            <v>MAR</v>
          </cell>
          <cell r="I5" t="str">
            <v>APR</v>
          </cell>
          <cell r="J5" t="str">
            <v>MAY</v>
          </cell>
          <cell r="K5" t="str">
            <v>JUN</v>
          </cell>
          <cell r="L5" t="str">
            <v>JUL</v>
          </cell>
          <cell r="M5" t="str">
            <v>AUG</v>
          </cell>
          <cell r="N5" t="str">
            <v>SEPT</v>
          </cell>
        </row>
        <row r="6">
          <cell r="C6">
            <v>1139191.7328466689</v>
          </cell>
          <cell r="D6">
            <v>1334499.0583449586</v>
          </cell>
          <cell r="E6">
            <v>1317194.97886204</v>
          </cell>
          <cell r="F6">
            <v>1293799.9512805436</v>
          </cell>
          <cell r="G6">
            <v>1475065.7355806537</v>
          </cell>
          <cell r="H6">
            <v>1464542.5094985468</v>
          </cell>
          <cell r="I6">
            <v>4020253.042191592</v>
          </cell>
          <cell r="J6">
            <v>1311281.2330783242</v>
          </cell>
          <cell r="K6">
            <v>1390345.384192718</v>
          </cell>
          <cell r="L6">
            <v>5857012.6999999993</v>
          </cell>
          <cell r="M6">
            <v>5213951.6999999993</v>
          </cell>
          <cell r="N6">
            <v>5170587.0999999996</v>
          </cell>
        </row>
        <row r="13">
          <cell r="C13" t="str">
            <v>OCT</v>
          </cell>
          <cell r="D13" t="str">
            <v>NOV</v>
          </cell>
          <cell r="E13" t="str">
            <v>DEC</v>
          </cell>
          <cell r="F13" t="str">
            <v>JAN</v>
          </cell>
          <cell r="G13" t="str">
            <v>FEB</v>
          </cell>
          <cell r="H13" t="str">
            <v>MAR</v>
          </cell>
          <cell r="I13" t="str">
            <v>APR</v>
          </cell>
          <cell r="J13" t="str">
            <v>MAY</v>
          </cell>
          <cell r="K13" t="str">
            <v>JUN</v>
          </cell>
          <cell r="L13" t="str">
            <v>JUL</v>
          </cell>
          <cell r="M13" t="str">
            <v>AUG</v>
          </cell>
          <cell r="N13" t="str">
            <v>SEPT</v>
          </cell>
        </row>
        <row r="15">
          <cell r="C15">
            <v>46325.39</v>
          </cell>
          <cell r="D15">
            <v>46325.39</v>
          </cell>
          <cell r="E15">
            <v>46325.39</v>
          </cell>
          <cell r="F15">
            <v>46325.39</v>
          </cell>
          <cell r="G15">
            <v>46325.39</v>
          </cell>
          <cell r="H15">
            <v>62930.73</v>
          </cell>
          <cell r="I15">
            <v>62930.73</v>
          </cell>
          <cell r="J15">
            <v>62930.73</v>
          </cell>
          <cell r="K15">
            <v>198611.32</v>
          </cell>
          <cell r="L15">
            <v>1154565.6599999999</v>
          </cell>
          <cell r="M15">
            <v>1196750.6599999999</v>
          </cell>
          <cell r="N15">
            <v>1335758</v>
          </cell>
        </row>
        <row r="16">
          <cell r="C16">
            <v>495849.16</v>
          </cell>
          <cell r="D16">
            <v>495849.16</v>
          </cell>
          <cell r="E16">
            <v>495849.16</v>
          </cell>
          <cell r="F16">
            <v>499504.84</v>
          </cell>
          <cell r="G16">
            <v>675347.41</v>
          </cell>
          <cell r="H16">
            <v>640177.31999999995</v>
          </cell>
          <cell r="I16">
            <v>697447.51</v>
          </cell>
          <cell r="J16">
            <v>503216.07</v>
          </cell>
          <cell r="K16">
            <v>443911.29</v>
          </cell>
          <cell r="L16">
            <v>1935752</v>
          </cell>
          <cell r="M16">
            <v>2131778</v>
          </cell>
          <cell r="N16">
            <v>2335912</v>
          </cell>
        </row>
        <row r="17">
          <cell r="C17">
            <v>0</v>
          </cell>
          <cell r="D17">
            <v>200708.92834495878</v>
          </cell>
          <cell r="E17">
            <v>203955.13886204007</v>
          </cell>
          <cell r="F17">
            <v>206793.40128054356</v>
          </cell>
          <cell r="G17">
            <v>210283.00558065373</v>
          </cell>
          <cell r="H17">
            <v>213906.85949854698</v>
          </cell>
          <cell r="I17">
            <v>218137.82219159199</v>
          </cell>
          <cell r="J17">
            <v>230614.1930783242</v>
          </cell>
          <cell r="K17">
            <v>232819.40419271789</v>
          </cell>
          <cell r="L17">
            <v>0</v>
          </cell>
          <cell r="M17">
            <v>0</v>
          </cell>
          <cell r="N17">
            <v>0</v>
          </cell>
        </row>
        <row r="18">
          <cell r="C18">
            <v>0</v>
          </cell>
          <cell r="D18">
            <v>0</v>
          </cell>
          <cell r="E18">
            <v>0</v>
          </cell>
          <cell r="F18">
            <v>0</v>
          </cell>
          <cell r="G18">
            <v>0</v>
          </cell>
          <cell r="H18">
            <v>0</v>
          </cell>
          <cell r="I18">
            <v>0</v>
          </cell>
          <cell r="J18">
            <v>0</v>
          </cell>
          <cell r="K18">
            <v>0</v>
          </cell>
          <cell r="L18">
            <v>0</v>
          </cell>
          <cell r="M18">
            <v>0</v>
          </cell>
          <cell r="N18">
            <v>0</v>
          </cell>
        </row>
        <row r="19">
          <cell r="C19">
            <v>60839</v>
          </cell>
          <cell r="D19">
            <v>60839</v>
          </cell>
          <cell r="E19">
            <v>60839</v>
          </cell>
          <cell r="F19">
            <v>60839</v>
          </cell>
          <cell r="G19">
            <v>60839</v>
          </cell>
          <cell r="H19">
            <v>60839</v>
          </cell>
          <cell r="I19">
            <v>60839</v>
          </cell>
          <cell r="J19">
            <v>60839</v>
          </cell>
          <cell r="K19">
            <v>60839</v>
          </cell>
          <cell r="L19">
            <v>0</v>
          </cell>
          <cell r="M19">
            <v>0</v>
          </cell>
          <cell r="N19">
            <v>67000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l&amp;Dev 1"/>
      <sheetName val="Infl&amp;Dev 2"/>
      <sheetName val="MEX"/>
      <sheetName val="BRA"/>
      <sheetName val="COL"/>
      <sheetName val="VEN"/>
      <sheetName val="ARG"/>
      <sheetName val="COS"/>
      <sheetName val="GCP"/>
      <sheetName val="PAN"/>
      <sheetName val="ELS"/>
      <sheetName val="NIC"/>
      <sheetName val="HON"/>
      <sheetName val="DOM"/>
      <sheetName val="JAM"/>
      <sheetName val="GUY"/>
      <sheetName val="TRI"/>
      <sheetName val="BAR"/>
      <sheetName val="DMN"/>
      <sheetName val="ECU"/>
      <sheetName val="PER"/>
      <sheetName val="CHI"/>
      <sheetName val="Pguay"/>
      <sheetName val="Bolivia"/>
      <sheetName val="URU"/>
      <sheetName val="Consolidado 01B"/>
      <sheetName val="Ref"/>
      <sheetName val="Lists"/>
      <sheetName val="Categories"/>
      <sheetName val="Sheet5"/>
      <sheetName val="Employees"/>
    </sheetNames>
    <sheetDataSet>
      <sheetData sheetId="0"/>
      <sheetData sheetId="1"/>
      <sheetData sheetId="2" refreshError="1">
        <row r="10">
          <cell r="I10">
            <v>90</v>
          </cell>
          <cell r="J10">
            <v>91</v>
          </cell>
          <cell r="K10">
            <v>92</v>
          </cell>
          <cell r="L10">
            <v>93</v>
          </cell>
          <cell r="M10" t="str">
            <v>94</v>
          </cell>
        </row>
        <row r="11">
          <cell r="I11">
            <v>4.4999999999999998E-2</v>
          </cell>
          <cell r="J11">
            <v>3.6000000000000004E-2</v>
          </cell>
          <cell r="K11">
            <v>2.6000000000000002E-2</v>
          </cell>
          <cell r="L11">
            <v>5.0000000000000001E-3</v>
          </cell>
          <cell r="M11">
            <v>2.5000000000000001E-2</v>
          </cell>
        </row>
        <row r="23">
          <cell r="I23">
            <v>0.29899999999999999</v>
          </cell>
          <cell r="J23">
            <v>0.188</v>
          </cell>
          <cell r="K23">
            <v>0.11900000000000001</v>
          </cell>
          <cell r="L23">
            <v>0.08</v>
          </cell>
          <cell r="M23">
            <v>7.0999999999999994E-2</v>
          </cell>
        </row>
        <row r="30">
          <cell r="I30">
            <v>9.8214285714285809E-2</v>
          </cell>
          <cell r="J30">
            <v>4.5054200542005374E-2</v>
          </cell>
          <cell r="K30">
            <v>1.0696920583468383E-2</v>
          </cell>
          <cell r="L30">
            <v>-1.9243104554201862E-3</v>
          </cell>
          <cell r="M30">
            <v>0.59865038560411299</v>
          </cell>
        </row>
      </sheetData>
      <sheetData sheetId="3" refreshError="1">
        <row r="11">
          <cell r="I11">
            <v>-0.04</v>
          </cell>
          <cell r="J11">
            <v>1.1000000000000001E-2</v>
          </cell>
          <cell r="K11">
            <v>-5.0000000000000001E-3</v>
          </cell>
          <cell r="L11">
            <v>4.2000000000000003E-2</v>
          </cell>
          <cell r="M11">
            <v>5.6000000000000001E-2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and Inst."/>
      <sheetName val="CTS"/>
      <sheetName val="CTS graph"/>
      <sheetName val="CTS graph (2)"/>
      <sheetName val="CWX"/>
      <sheetName val="CWX graph (2)"/>
      <sheetName val="CWX graph"/>
      <sheetName val="CCX"/>
      <sheetName val="CCX graph"/>
      <sheetName val="CCX graph (2)"/>
      <sheetName val="CSE"/>
      <sheetName val="CSE graph"/>
      <sheetName val="CSE graph (2)"/>
      <sheetName val="CWTS"/>
      <sheetName val="NOW"/>
      <sheetName val="MLGI"/>
      <sheetName val="RWROWS1"/>
      <sheetName val="RWRACCTS1"/>
      <sheetName val="RWRCALCS1"/>
      <sheetName val="RWCOLUMNS1"/>
      <sheetName val="RWCACCTS1"/>
      <sheetName val="RWCCALCS1"/>
      <sheetName val="RWCEXCEPTIONS1"/>
      <sheetName val="RWCEXCEPTIONSDETAIL1"/>
      <sheetName val="RWROWORDERS1"/>
      <sheetName val="RWCONTENTS1"/>
      <sheetName val="RWDISPLAYROWS1"/>
      <sheetName val="RWDISPLAYCOLS1"/>
      <sheetName val="RWCONTROLVALUES1"/>
      <sheetName val="RWREPORT1"/>
      <sheetName val="CODE"/>
      <sheetName val="CRITERIA1"/>
      <sheetName val="EWW"/>
      <sheetName val="EWW_AR"/>
      <sheetName val="DNLD"/>
      <sheetName val="Sheet10"/>
      <sheetName val="EOSD"/>
      <sheetName val="TRUCKING"/>
      <sheetName val="Macro_and_Inst_"/>
      <sheetName val="CTS_graph"/>
      <sheetName val="CTS_graph_(2)"/>
      <sheetName val="CWX_graph_(2)"/>
      <sheetName val="CWX_graph"/>
      <sheetName val="CCX_graph"/>
      <sheetName val="CCX_graph_(2)"/>
      <sheetName val="CSE_graph"/>
      <sheetName val="CSE_graph_(2)"/>
      <sheetName val="graph"/>
      <sheetName val="Menu"/>
      <sheetName val="Graph Data"/>
      <sheetName val="A"/>
      <sheetName val="Check"/>
      <sheetName val="Macro_and_Inst_1"/>
      <sheetName val="CTS_graph1"/>
      <sheetName val="CTS_graph_(2)1"/>
      <sheetName val="CWX_graph_(2)1"/>
      <sheetName val="CWX_graph1"/>
      <sheetName val="CCX_graph1"/>
      <sheetName val="CCX_graph_(2)1"/>
      <sheetName val="CSE_graph1"/>
      <sheetName val="CSE_graph_(2)1"/>
    </sheetNames>
    <sheetDataSet>
      <sheetData sheetId="0" refreshError="1"/>
      <sheetData sheetId="1" refreshError="1"/>
      <sheetData sheetId="2" refreshError="1"/>
      <sheetData sheetId="3" refreshError="1"/>
      <sheetData sheetId="4" refreshError="1"/>
      <sheetData sheetId="5" refreshError="1">
        <row r="44">
          <cell r="U44">
            <v>0.1824618179305777</v>
          </cell>
        </row>
        <row r="45">
          <cell r="U45">
            <v>0.11195509269835051</v>
          </cell>
        </row>
        <row r="46">
          <cell r="U46">
            <v>0.17016501555978902</v>
          </cell>
        </row>
        <row r="47">
          <cell r="U47">
            <v>0.1670389673315909</v>
          </cell>
        </row>
        <row r="48">
          <cell r="U48">
            <v>0.15953329831438992</v>
          </cell>
        </row>
        <row r="49">
          <cell r="U49">
            <v>0.15289217388106374</v>
          </cell>
        </row>
        <row r="50">
          <cell r="U50">
            <v>0.15320302335000746</v>
          </cell>
        </row>
        <row r="51">
          <cell r="U51">
            <v>0.14903325834075853</v>
          </cell>
        </row>
        <row r="52">
          <cell r="U52">
            <v>0.13433986727209152</v>
          </cell>
        </row>
        <row r="53">
          <cell r="U53">
            <v>0.13452414425919618</v>
          </cell>
        </row>
        <row r="54">
          <cell r="U54">
            <v>0.16010275377683561</v>
          </cell>
        </row>
        <row r="55">
          <cell r="U55">
            <v>0.17618364420664445</v>
          </cell>
        </row>
        <row r="56">
          <cell r="U56">
            <v>0.18307635115408771</v>
          </cell>
        </row>
        <row r="57">
          <cell r="U57">
            <v>0.17316996089109443</v>
          </cell>
        </row>
        <row r="58">
          <cell r="U58">
            <v>0.16233514011883918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row r="44">
          <cell r="U44">
            <v>0.1824618179305777</v>
          </cell>
        </row>
      </sheetData>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sheetData sheetId="53"/>
      <sheetData sheetId="54"/>
      <sheetData sheetId="55">
        <row r="44">
          <cell r="U44">
            <v>0.1824618179305777</v>
          </cell>
        </row>
      </sheetData>
      <sheetData sheetId="56"/>
      <sheetData sheetId="57"/>
      <sheetData sheetId="58"/>
      <sheetData sheetId="59"/>
      <sheetData sheetId="6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Aging-Shipping Test"/>
      <sheetName val="Drop Down Menu"/>
    </sheetNames>
    <sheetDataSet>
      <sheetData sheetId="0" refreshError="1">
        <row r="7">
          <cell r="G7">
            <v>41474.71</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 PERFORM QTD"/>
      <sheetName val="FIN PERFORM YTD"/>
      <sheetName val="FIN PERFORM AD"/>
      <sheetName val="CONS QTD"/>
      <sheetName val="CONS YTD"/>
      <sheetName val="CONS AD"/>
      <sheetName val="US QTD"/>
      <sheetName val="US YTD"/>
      <sheetName val="US AD"/>
      <sheetName val="INTL QTD"/>
      <sheetName val="INTL YTD"/>
      <sheetName val="INTL AD"/>
      <sheetName val="CORP QTD"/>
      <sheetName val="CORP YTD"/>
      <sheetName val="LIQUIDITY"/>
      <sheetName val="DEBT MATURITY"/>
      <sheetName val="ITEM 5 - SHARES"/>
      <sheetName val="Non-GAAP"/>
      <sheetName val="Sales by Platform"/>
      <sheetName val="Subs"/>
      <sheetName val="IS"/>
    </sheetNames>
    <sheetDataSet>
      <sheetData sheetId="0"/>
      <sheetData sheetId="1"/>
      <sheetData sheetId="2" refreshError="1"/>
      <sheetData sheetId="3"/>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CQ (PP)"/>
      <sheetName val="ACQ (PRO FORMA)"/>
      <sheetName val="INVENTORY"/>
      <sheetName val="INVENTORY AD"/>
      <sheetName val="PPE"/>
      <sheetName val="PPE AD"/>
      <sheetName val="GOODWILL"/>
      <sheetName val="GOODWILL AD"/>
      <sheetName val="INTANGIBLES"/>
      <sheetName val="INTANGIBLES AD"/>
      <sheetName val="RESTRUCT COSTS"/>
      <sheetName val="RESTRUCT COSTS AD"/>
      <sheetName val="RESTRUCT RESERVE"/>
      <sheetName val="RESTRUCT RESERVE AD"/>
      <sheetName val="RETIRE (EXPENSES)"/>
      <sheetName val="RETIRE (EXPENSES) AD"/>
      <sheetName val="SBC (OPTIONS)"/>
      <sheetName val="SBC (OTHER SBC)"/>
      <sheetName val="SBC AD"/>
      <sheetName val="EQUITY"/>
      <sheetName val="EQUITY AD"/>
      <sheetName val="EPS"/>
      <sheetName val="EPS AD"/>
      <sheetName val="COMP INCOME-TAX"/>
      <sheetName val="COMP INCOME-TAX AD"/>
      <sheetName val="SEGMENT"/>
      <sheetName val="SEGMENT AD"/>
      <sheetName val="DEBT (DEBT)"/>
      <sheetName val="DEBT (DEBT) AD"/>
      <sheetName val="DERIVATIVES"/>
      <sheetName val="DERIVATIVES-CASHFLOW"/>
      <sheetName val="DERIATIVES AD"/>
      <sheetName val="FAIR VALUE"/>
      <sheetName val="FAIR VALUE AD"/>
      <sheetName val="TAXES (FIN 48)"/>
      <sheetName val="TAXES (FIN 48) AD"/>
      <sheetName val="DISC OPS - UNUSED"/>
      <sheetName val="Q2 13 Footnotes- Smartview Test"/>
      <sheetName val="BAL SHEET"/>
      <sheetName val="OPERATIONS"/>
    </sheetNames>
    <sheetDataSet>
      <sheetData sheetId="0"/>
      <sheetData sheetId="1">
        <row r="5">
          <cell r="B5">
            <v>2013</v>
          </cell>
        </row>
      </sheetData>
      <sheetData sheetId="2">
        <row r="4">
          <cell r="B4" t="str">
            <v xml:space="preserve">June 30, </v>
          </cell>
        </row>
      </sheetData>
      <sheetData sheetId="3"/>
      <sheetData sheetId="4"/>
      <sheetData sheetId="5"/>
      <sheetData sheetId="6"/>
      <sheetData sheetId="7"/>
      <sheetData sheetId="8">
        <row r="48">
          <cell r="C48" t="e">
            <v>#NAME?</v>
          </cell>
        </row>
      </sheetData>
      <sheetData sheetId="9"/>
      <sheetData sheetId="10">
        <row r="7">
          <cell r="C7">
            <v>2.4000000000000004</v>
          </cell>
        </row>
      </sheetData>
      <sheetData sheetId="11"/>
      <sheetData sheetId="12"/>
      <sheetData sheetId="13"/>
      <sheetData sheetId="14"/>
      <sheetData sheetId="15"/>
      <sheetData sheetId="16">
        <row r="28">
          <cell r="C28">
            <v>11.1</v>
          </cell>
        </row>
      </sheetData>
      <sheetData sheetId="17"/>
      <sheetData sheetId="18">
        <row r="34">
          <cell r="D34" t="str">
            <v>(Thousands)</v>
          </cell>
        </row>
      </sheetData>
      <sheetData sheetId="19">
        <row r="9">
          <cell r="G9">
            <v>0</v>
          </cell>
        </row>
      </sheetData>
      <sheetData sheetId="20"/>
      <sheetData sheetId="21"/>
      <sheetData sheetId="22"/>
      <sheetData sheetId="23">
        <row r="34">
          <cell r="D34">
            <v>0</v>
          </cell>
        </row>
      </sheetData>
      <sheetData sheetId="24"/>
      <sheetData sheetId="25">
        <row r="10">
          <cell r="I10">
            <v>1890.7999999999997</v>
          </cell>
        </row>
      </sheetData>
      <sheetData sheetId="26"/>
      <sheetData sheetId="27">
        <row r="24">
          <cell r="D24">
            <v>3515.3</v>
          </cell>
        </row>
      </sheetData>
      <sheetData sheetId="28"/>
      <sheetData sheetId="29">
        <row r="34">
          <cell r="D34">
            <v>658</v>
          </cell>
        </row>
      </sheetData>
      <sheetData sheetId="30"/>
      <sheetData sheetId="31"/>
      <sheetData sheetId="32"/>
      <sheetData sheetId="33"/>
      <sheetData sheetId="34"/>
      <sheetData sheetId="35"/>
      <sheetData sheetId="36"/>
      <sheetData sheetId="37" refreshError="1"/>
      <sheetData sheetId="38" refreshError="1"/>
      <sheetData sheetId="3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22590-2F42-45EF-B2FC-B0153CE601F3}">
  <sheetPr codeName="Sheet1"/>
  <dimension ref="A1:BF72"/>
  <sheetViews>
    <sheetView showGridLines="0" tabSelected="1" zoomScale="80" zoomScaleNormal="80" workbookViewId="0">
      <selection sqref="A1:AF1"/>
    </sheetView>
  </sheetViews>
  <sheetFormatPr defaultColWidth="8.6328125" defaultRowHeight="12.5"/>
  <cols>
    <col min="1" max="1" width="77.54296875" style="16" customWidth="1"/>
    <col min="2" max="28" width="11.453125" style="16" customWidth="1"/>
    <col min="29" max="29" width="11.54296875" style="16" customWidth="1"/>
    <col min="30" max="31" width="12.453125" style="16" bestFit="1" customWidth="1"/>
    <col min="32" max="32" width="11.453125" style="16" customWidth="1"/>
    <col min="33" max="16384" width="8.6328125" style="16"/>
  </cols>
  <sheetData>
    <row r="1" spans="1:58" ht="13">
      <c r="A1" s="271" t="s">
        <v>27</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row>
    <row r="2" spans="1:58" ht="13">
      <c r="A2" s="271" t="s">
        <v>94</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row>
    <row r="3" spans="1:58" ht="13">
      <c r="A3" s="271" t="s">
        <v>15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58" ht="13">
      <c r="A4" s="271" t="s">
        <v>34</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row>
    <row r="5" spans="1:58" ht="13">
      <c r="K5" s="17"/>
      <c r="P5" s="17"/>
    </row>
    <row r="6" spans="1:58" ht="39.75" customHeight="1" thickBot="1">
      <c r="B6" s="272" t="s">
        <v>44</v>
      </c>
      <c r="C6" s="272"/>
      <c r="D6" s="272"/>
      <c r="E6" s="272"/>
      <c r="F6" s="17" t="s">
        <v>12</v>
      </c>
      <c r="G6" s="272" t="s">
        <v>44</v>
      </c>
      <c r="H6" s="272"/>
      <c r="I6" s="272"/>
      <c r="J6" s="272"/>
      <c r="K6" s="17" t="s">
        <v>12</v>
      </c>
      <c r="L6" s="272" t="s">
        <v>44</v>
      </c>
      <c r="M6" s="272"/>
      <c r="N6" s="272"/>
      <c r="O6" s="272"/>
      <c r="P6" s="17" t="s">
        <v>12</v>
      </c>
      <c r="Q6" s="270" t="s">
        <v>44</v>
      </c>
      <c r="R6" s="270"/>
      <c r="S6" s="270"/>
      <c r="T6" s="270"/>
      <c r="U6" s="17" t="s">
        <v>12</v>
      </c>
      <c r="V6" s="270" t="s">
        <v>44</v>
      </c>
      <c r="W6" s="270"/>
      <c r="X6" s="270"/>
      <c r="Y6" s="270"/>
      <c r="Z6" s="17" t="s">
        <v>12</v>
      </c>
      <c r="AA6" s="269" t="s">
        <v>44</v>
      </c>
      <c r="AB6" s="269"/>
      <c r="AC6" s="269"/>
      <c r="AD6" s="269"/>
      <c r="AE6" s="17" t="s">
        <v>12</v>
      </c>
      <c r="AF6" s="226" t="s">
        <v>44</v>
      </c>
    </row>
    <row r="7" spans="1:58" ht="13">
      <c r="B7" s="17" t="s">
        <v>21</v>
      </c>
      <c r="C7" s="17" t="s">
        <v>22</v>
      </c>
      <c r="D7" s="17" t="s">
        <v>23</v>
      </c>
      <c r="E7" s="17" t="s">
        <v>24</v>
      </c>
      <c r="F7" s="92" t="s">
        <v>24</v>
      </c>
      <c r="G7" s="17" t="s">
        <v>21</v>
      </c>
      <c r="H7" s="17" t="s">
        <v>22</v>
      </c>
      <c r="I7" s="17" t="s">
        <v>23</v>
      </c>
      <c r="J7" s="17" t="s">
        <v>24</v>
      </c>
      <c r="K7" s="92" t="s">
        <v>24</v>
      </c>
      <c r="L7" s="17" t="s">
        <v>21</v>
      </c>
      <c r="M7" s="17" t="s">
        <v>22</v>
      </c>
      <c r="N7" s="17" t="s">
        <v>23</v>
      </c>
      <c r="O7" s="17" t="s">
        <v>24</v>
      </c>
      <c r="P7" s="92" t="s">
        <v>24</v>
      </c>
      <c r="Q7" s="17" t="s">
        <v>21</v>
      </c>
      <c r="R7" s="17" t="s">
        <v>22</v>
      </c>
      <c r="S7" s="17" t="s">
        <v>23</v>
      </c>
      <c r="T7" s="17" t="s">
        <v>101</v>
      </c>
      <c r="U7" s="92" t="s">
        <v>101</v>
      </c>
      <c r="V7" s="156" t="s">
        <v>21</v>
      </c>
      <c r="W7" s="17" t="s">
        <v>22</v>
      </c>
      <c r="X7" s="17" t="s">
        <v>23</v>
      </c>
      <c r="Y7" s="191" t="s">
        <v>101</v>
      </c>
      <c r="Z7" s="92" t="s">
        <v>101</v>
      </c>
      <c r="AA7" s="191" t="s">
        <v>21</v>
      </c>
      <c r="AB7" s="191" t="s">
        <v>22</v>
      </c>
      <c r="AC7" s="191" t="s">
        <v>23</v>
      </c>
      <c r="AD7" s="191" t="s">
        <v>101</v>
      </c>
      <c r="AE7" s="92" t="s">
        <v>101</v>
      </c>
      <c r="AF7" s="229" t="s">
        <v>21</v>
      </c>
    </row>
    <row r="8" spans="1:58" ht="13">
      <c r="B8" s="15">
        <v>2020</v>
      </c>
      <c r="C8" s="15">
        <v>2020</v>
      </c>
      <c r="D8" s="15">
        <v>2020</v>
      </c>
      <c r="E8" s="15">
        <v>2020</v>
      </c>
      <c r="F8" s="76">
        <v>2020</v>
      </c>
      <c r="G8" s="15">
        <v>2021</v>
      </c>
      <c r="H8" s="15">
        <v>2021</v>
      </c>
      <c r="I8" s="15">
        <v>2021</v>
      </c>
      <c r="J8" s="15">
        <v>2021</v>
      </c>
      <c r="K8" s="76">
        <v>2021</v>
      </c>
      <c r="L8" s="15">
        <v>2022</v>
      </c>
      <c r="M8" s="15">
        <v>2022</v>
      </c>
      <c r="N8" s="15">
        <v>2022</v>
      </c>
      <c r="O8" s="15">
        <v>2022</v>
      </c>
      <c r="P8" s="76">
        <v>2022</v>
      </c>
      <c r="Q8" s="15">
        <v>2023</v>
      </c>
      <c r="R8" s="15">
        <v>2023</v>
      </c>
      <c r="S8" s="15">
        <v>2023</v>
      </c>
      <c r="T8" s="15">
        <v>2023</v>
      </c>
      <c r="U8" s="76">
        <v>2023</v>
      </c>
      <c r="V8" s="15">
        <v>2024</v>
      </c>
      <c r="W8" s="15">
        <v>2024</v>
      </c>
      <c r="X8" s="15">
        <v>2024</v>
      </c>
      <c r="Y8" s="15">
        <v>2024</v>
      </c>
      <c r="Z8" s="76">
        <v>2024</v>
      </c>
      <c r="AA8" s="15">
        <v>2025</v>
      </c>
      <c r="AB8" s="15">
        <v>2025</v>
      </c>
      <c r="AC8" s="15">
        <v>2025</v>
      </c>
      <c r="AD8" s="15">
        <v>2025</v>
      </c>
      <c r="AE8" s="76">
        <v>2025</v>
      </c>
      <c r="AF8" s="230">
        <v>2026</v>
      </c>
    </row>
    <row r="9" spans="1:58" ht="13">
      <c r="B9" s="18"/>
      <c r="C9" s="18"/>
      <c r="D9" s="18"/>
      <c r="E9" s="18"/>
      <c r="F9" s="77"/>
      <c r="G9" s="18"/>
      <c r="H9" s="18"/>
      <c r="I9" s="18"/>
      <c r="J9" s="18"/>
      <c r="K9" s="77"/>
      <c r="L9" s="18"/>
      <c r="M9" s="18"/>
      <c r="N9" s="18"/>
      <c r="O9" s="18"/>
      <c r="P9" s="77"/>
      <c r="Q9" s="18"/>
      <c r="R9" s="18"/>
      <c r="S9" s="18"/>
      <c r="T9" s="18"/>
      <c r="U9" s="77"/>
      <c r="V9" s="18"/>
      <c r="W9" s="18"/>
      <c r="X9" s="18"/>
      <c r="Y9" s="18"/>
      <c r="Z9" s="77"/>
      <c r="AA9" s="18"/>
      <c r="AB9" s="18"/>
      <c r="AC9" s="18"/>
      <c r="AD9" s="18"/>
      <c r="AE9" s="77"/>
      <c r="AF9" s="231"/>
    </row>
    <row r="10" spans="1:58" ht="13">
      <c r="A10" s="21" t="s">
        <v>2</v>
      </c>
      <c r="B10" s="22">
        <v>1580</v>
      </c>
      <c r="C10" s="22">
        <v>1322</v>
      </c>
      <c r="D10" s="22">
        <v>1622</v>
      </c>
      <c r="E10" s="22">
        <v>1644</v>
      </c>
      <c r="F10" s="78">
        <v>6168</v>
      </c>
      <c r="G10" s="22">
        <v>1727</v>
      </c>
      <c r="H10" s="22">
        <v>1873</v>
      </c>
      <c r="I10" s="22">
        <v>1830</v>
      </c>
      <c r="J10" s="22">
        <v>1772</v>
      </c>
      <c r="K10" s="78">
        <v>7202</v>
      </c>
      <c r="L10" s="22">
        <v>1894</v>
      </c>
      <c r="M10" s="22">
        <v>2047</v>
      </c>
      <c r="N10" s="22">
        <v>1946</v>
      </c>
      <c r="O10" s="22">
        <v>1831</v>
      </c>
      <c r="P10" s="78">
        <v>7718</v>
      </c>
      <c r="Q10" s="31">
        <v>1907</v>
      </c>
      <c r="R10" s="22">
        <v>1917</v>
      </c>
      <c r="S10" s="22">
        <v>1980</v>
      </c>
      <c r="T10" s="22">
        <v>1940</v>
      </c>
      <c r="U10" s="78">
        <v>7744</v>
      </c>
      <c r="V10" s="31">
        <v>2018</v>
      </c>
      <c r="W10" s="22">
        <v>2079</v>
      </c>
      <c r="X10" s="22">
        <v>2053</v>
      </c>
      <c r="Y10" s="22">
        <v>1921</v>
      </c>
      <c r="Z10" s="78">
        <v>8072</v>
      </c>
      <c r="AA10" s="31">
        <v>1954</v>
      </c>
      <c r="AB10" s="31">
        <v>2080</v>
      </c>
      <c r="AC10" s="31">
        <v>2111</v>
      </c>
      <c r="AD10" s="206">
        <v>2011</v>
      </c>
      <c r="AE10" s="78">
        <v>8157</v>
      </c>
      <c r="AF10" s="232">
        <v>2096</v>
      </c>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row>
    <row r="11" spans="1:58">
      <c r="A11" s="1" t="s">
        <v>3</v>
      </c>
      <c r="B11" s="25">
        <v>659</v>
      </c>
      <c r="C11" s="25">
        <v>601</v>
      </c>
      <c r="D11" s="25">
        <v>656</v>
      </c>
      <c r="E11" s="24">
        <v>671</v>
      </c>
      <c r="F11" s="79">
        <v>2587</v>
      </c>
      <c r="G11" s="25">
        <v>705</v>
      </c>
      <c r="H11" s="25">
        <v>727</v>
      </c>
      <c r="I11" s="25">
        <v>729</v>
      </c>
      <c r="J11" s="24">
        <v>705</v>
      </c>
      <c r="K11" s="79">
        <v>2866</v>
      </c>
      <c r="L11" s="24">
        <v>725</v>
      </c>
      <c r="M11" s="24">
        <v>752</v>
      </c>
      <c r="N11" s="24">
        <v>739</v>
      </c>
      <c r="O11" s="24">
        <v>729</v>
      </c>
      <c r="P11" s="79">
        <v>2945</v>
      </c>
      <c r="Q11" s="27">
        <v>762</v>
      </c>
      <c r="R11" s="24">
        <v>783</v>
      </c>
      <c r="S11" s="24">
        <v>809</v>
      </c>
      <c r="T11" s="24">
        <v>805</v>
      </c>
      <c r="U11" s="79">
        <v>3159</v>
      </c>
      <c r="V11" s="27">
        <v>834</v>
      </c>
      <c r="W11" s="24">
        <v>854</v>
      </c>
      <c r="X11" s="24">
        <v>852</v>
      </c>
      <c r="Y11" s="24">
        <v>837</v>
      </c>
      <c r="Z11" s="79">
        <v>3377</v>
      </c>
      <c r="AA11" s="27">
        <v>832</v>
      </c>
      <c r="AB11" s="27">
        <v>871</v>
      </c>
      <c r="AC11" s="27">
        <v>876</v>
      </c>
      <c r="AD11" s="12">
        <v>845</v>
      </c>
      <c r="AE11" s="79">
        <v>3424</v>
      </c>
      <c r="AF11" s="233">
        <v>880</v>
      </c>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row>
    <row r="12" spans="1:58">
      <c r="A12" s="1" t="s">
        <v>4</v>
      </c>
      <c r="B12" s="25">
        <v>410</v>
      </c>
      <c r="C12" s="25">
        <v>315</v>
      </c>
      <c r="D12" s="25">
        <v>420</v>
      </c>
      <c r="E12" s="24">
        <v>435</v>
      </c>
      <c r="F12" s="79">
        <v>1580</v>
      </c>
      <c r="G12" s="25">
        <v>455</v>
      </c>
      <c r="H12" s="25">
        <v>495</v>
      </c>
      <c r="I12" s="25">
        <v>496</v>
      </c>
      <c r="J12" s="24">
        <v>488</v>
      </c>
      <c r="K12" s="79">
        <v>1934</v>
      </c>
      <c r="L12" s="24">
        <v>510</v>
      </c>
      <c r="M12" s="24">
        <v>525</v>
      </c>
      <c r="N12" s="24">
        <v>480</v>
      </c>
      <c r="O12" s="24">
        <v>449</v>
      </c>
      <c r="P12" s="79">
        <v>1964</v>
      </c>
      <c r="Q12" s="27">
        <v>457</v>
      </c>
      <c r="R12" s="24">
        <v>444</v>
      </c>
      <c r="S12" s="24">
        <v>437</v>
      </c>
      <c r="T12" s="24">
        <v>422</v>
      </c>
      <c r="U12" s="79">
        <v>1760</v>
      </c>
      <c r="V12" s="27">
        <v>438</v>
      </c>
      <c r="W12" s="24">
        <v>436</v>
      </c>
      <c r="X12" s="24">
        <v>430</v>
      </c>
      <c r="Y12" s="24">
        <v>398</v>
      </c>
      <c r="Z12" s="79">
        <v>1701</v>
      </c>
      <c r="AA12" s="27">
        <v>399</v>
      </c>
      <c r="AB12" s="27">
        <v>426</v>
      </c>
      <c r="AC12" s="27">
        <v>424</v>
      </c>
      <c r="AD12" s="12">
        <v>412</v>
      </c>
      <c r="AE12" s="79">
        <v>1662</v>
      </c>
      <c r="AF12" s="233">
        <v>423</v>
      </c>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row>
    <row r="13" spans="1:58">
      <c r="A13" s="1" t="s">
        <v>84</v>
      </c>
      <c r="B13" s="25">
        <v>334</v>
      </c>
      <c r="C13" s="25">
        <v>304</v>
      </c>
      <c r="D13" s="25">
        <v>319</v>
      </c>
      <c r="E13" s="25">
        <v>331</v>
      </c>
      <c r="F13" s="79">
        <v>1288</v>
      </c>
      <c r="G13" s="25">
        <v>370</v>
      </c>
      <c r="H13" s="25">
        <v>376</v>
      </c>
      <c r="I13" s="25">
        <v>365</v>
      </c>
      <c r="J13" s="25">
        <v>381</v>
      </c>
      <c r="K13" s="79">
        <v>1492</v>
      </c>
      <c r="L13" s="25">
        <v>418</v>
      </c>
      <c r="M13" s="25">
        <v>434</v>
      </c>
      <c r="N13" s="25">
        <v>425</v>
      </c>
      <c r="O13" s="25">
        <v>410</v>
      </c>
      <c r="P13" s="79">
        <v>1687</v>
      </c>
      <c r="Q13" s="25">
        <v>427</v>
      </c>
      <c r="R13" s="25">
        <v>390</v>
      </c>
      <c r="S13" s="25">
        <v>406</v>
      </c>
      <c r="T13" s="25">
        <v>400</v>
      </c>
      <c r="U13" s="79">
        <v>1623</v>
      </c>
      <c r="V13" s="25">
        <v>413</v>
      </c>
      <c r="W13" s="25">
        <v>402</v>
      </c>
      <c r="X13" s="25">
        <v>399</v>
      </c>
      <c r="Y13" s="25">
        <v>376</v>
      </c>
      <c r="Z13" s="79">
        <v>1589</v>
      </c>
      <c r="AA13" s="25">
        <v>393</v>
      </c>
      <c r="AB13" s="25">
        <v>384</v>
      </c>
      <c r="AC13" s="25">
        <v>406</v>
      </c>
      <c r="AD13" s="11">
        <v>387</v>
      </c>
      <c r="AE13" s="79">
        <v>1571</v>
      </c>
      <c r="AF13" s="234">
        <v>423</v>
      </c>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row>
    <row r="14" spans="1:58">
      <c r="A14" s="1" t="s">
        <v>85</v>
      </c>
      <c r="B14" s="25">
        <v>16</v>
      </c>
      <c r="C14" s="25">
        <v>16</v>
      </c>
      <c r="D14" s="25">
        <v>15</v>
      </c>
      <c r="E14" s="25">
        <v>13</v>
      </c>
      <c r="F14" s="79">
        <v>60</v>
      </c>
      <c r="G14" s="25">
        <v>15</v>
      </c>
      <c r="H14" s="25">
        <v>14</v>
      </c>
      <c r="I14" s="25">
        <v>14</v>
      </c>
      <c r="J14" s="25">
        <v>13</v>
      </c>
      <c r="K14" s="79">
        <v>56</v>
      </c>
      <c r="L14" s="25">
        <v>16</v>
      </c>
      <c r="M14" s="25">
        <v>13</v>
      </c>
      <c r="N14" s="25">
        <v>15</v>
      </c>
      <c r="O14" s="25">
        <v>14</v>
      </c>
      <c r="P14" s="79">
        <v>58</v>
      </c>
      <c r="Q14" s="25">
        <v>15</v>
      </c>
      <c r="R14" s="25">
        <v>15</v>
      </c>
      <c r="S14" s="25">
        <v>15</v>
      </c>
      <c r="T14" s="25">
        <v>15</v>
      </c>
      <c r="U14" s="79">
        <v>60</v>
      </c>
      <c r="V14" s="25">
        <v>19</v>
      </c>
      <c r="W14" s="25">
        <v>21</v>
      </c>
      <c r="X14" s="25">
        <v>21</v>
      </c>
      <c r="Y14" s="25">
        <v>19</v>
      </c>
      <c r="Z14" s="79">
        <v>80</v>
      </c>
      <c r="AA14" s="25">
        <v>19</v>
      </c>
      <c r="AB14" s="25">
        <v>21</v>
      </c>
      <c r="AC14" s="25">
        <v>21</v>
      </c>
      <c r="AD14" s="11">
        <v>22</v>
      </c>
      <c r="AE14" s="79">
        <v>83</v>
      </c>
      <c r="AF14" s="234">
        <v>21</v>
      </c>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row>
    <row r="15" spans="1:58">
      <c r="A15" s="1" t="s">
        <v>83</v>
      </c>
      <c r="B15" s="25">
        <v>35</v>
      </c>
      <c r="C15" s="25">
        <v>51</v>
      </c>
      <c r="D15" s="25">
        <v>54</v>
      </c>
      <c r="E15" s="24">
        <v>39</v>
      </c>
      <c r="F15" s="79">
        <v>179</v>
      </c>
      <c r="G15" s="25">
        <v>43</v>
      </c>
      <c r="H15" s="25">
        <v>42</v>
      </c>
      <c r="I15" s="25">
        <v>44</v>
      </c>
      <c r="J15" s="24">
        <v>45</v>
      </c>
      <c r="K15" s="79">
        <v>174</v>
      </c>
      <c r="L15" s="24">
        <v>56</v>
      </c>
      <c r="M15" s="24">
        <v>48</v>
      </c>
      <c r="N15" s="24">
        <v>41</v>
      </c>
      <c r="O15" s="24">
        <v>38</v>
      </c>
      <c r="P15" s="79">
        <v>183</v>
      </c>
      <c r="Q15" s="27">
        <v>44</v>
      </c>
      <c r="R15" s="24">
        <v>46</v>
      </c>
      <c r="S15" s="24">
        <v>39</v>
      </c>
      <c r="T15" s="24">
        <v>38</v>
      </c>
      <c r="U15" s="79">
        <v>167</v>
      </c>
      <c r="V15" s="27">
        <v>38</v>
      </c>
      <c r="W15" s="24">
        <v>33</v>
      </c>
      <c r="X15" s="24">
        <v>33</v>
      </c>
      <c r="Y15" s="24">
        <v>29</v>
      </c>
      <c r="Z15" s="79">
        <v>134</v>
      </c>
      <c r="AA15" s="27">
        <v>35</v>
      </c>
      <c r="AB15" s="27">
        <v>40</v>
      </c>
      <c r="AC15" s="27">
        <v>43</v>
      </c>
      <c r="AD15" s="12">
        <v>48</v>
      </c>
      <c r="AE15" s="79">
        <v>167</v>
      </c>
      <c r="AF15" s="233">
        <v>34</v>
      </c>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row>
    <row r="16" spans="1:58">
      <c r="A16" s="1" t="s">
        <v>100</v>
      </c>
      <c r="B16" s="25">
        <v>-28</v>
      </c>
      <c r="C16" s="25">
        <v>-11</v>
      </c>
      <c r="D16" s="25">
        <v>-28</v>
      </c>
      <c r="E16" s="24">
        <v>-23</v>
      </c>
      <c r="F16" s="79">
        <v>-90</v>
      </c>
      <c r="G16" s="25">
        <v>-23</v>
      </c>
      <c r="H16" s="25">
        <v>-7</v>
      </c>
      <c r="I16" s="25">
        <v>-6</v>
      </c>
      <c r="J16" s="24">
        <v>-36</v>
      </c>
      <c r="K16" s="79">
        <v>-72</v>
      </c>
      <c r="L16" s="24">
        <v>-1</v>
      </c>
      <c r="M16" s="24">
        <v>-1</v>
      </c>
      <c r="N16" s="24">
        <v>-1</v>
      </c>
      <c r="O16" s="24">
        <v>-57</v>
      </c>
      <c r="P16" s="79">
        <v>-60</v>
      </c>
      <c r="Q16" s="27">
        <v>-3</v>
      </c>
      <c r="R16" s="24">
        <v>-2</v>
      </c>
      <c r="S16" s="24">
        <v>1</v>
      </c>
      <c r="T16" s="24">
        <v>-1</v>
      </c>
      <c r="U16" s="79">
        <v>-5</v>
      </c>
      <c r="V16" s="27">
        <v>-2</v>
      </c>
      <c r="W16" s="24">
        <v>-4</v>
      </c>
      <c r="X16" s="24">
        <v>0</v>
      </c>
      <c r="Y16" s="24">
        <v>-35</v>
      </c>
      <c r="Z16" s="79">
        <v>-40</v>
      </c>
      <c r="AA16" s="27">
        <v>-2</v>
      </c>
      <c r="AB16" s="27">
        <v>-1</v>
      </c>
      <c r="AC16" s="27">
        <v>1</v>
      </c>
      <c r="AD16" s="12">
        <v>-14</v>
      </c>
      <c r="AE16" s="79">
        <v>-17</v>
      </c>
      <c r="AF16" s="233">
        <v>-1</v>
      </c>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row>
    <row r="17" spans="1:58">
      <c r="A17" s="16" t="s">
        <v>31</v>
      </c>
      <c r="B17" s="24">
        <v>93</v>
      </c>
      <c r="C17" s="24">
        <v>96</v>
      </c>
      <c r="D17" s="24">
        <v>95</v>
      </c>
      <c r="E17" s="24">
        <v>94</v>
      </c>
      <c r="F17" s="79">
        <v>378</v>
      </c>
      <c r="G17" s="24">
        <v>95</v>
      </c>
      <c r="H17" s="24">
        <v>98</v>
      </c>
      <c r="I17" s="24">
        <v>96</v>
      </c>
      <c r="J17" s="24">
        <v>96</v>
      </c>
      <c r="K17" s="79">
        <v>385</v>
      </c>
      <c r="L17" s="24">
        <v>94</v>
      </c>
      <c r="M17" s="24">
        <v>96</v>
      </c>
      <c r="N17" s="24">
        <v>99</v>
      </c>
      <c r="O17" s="24">
        <v>103</v>
      </c>
      <c r="P17" s="79">
        <v>392</v>
      </c>
      <c r="Q17" s="27">
        <v>101</v>
      </c>
      <c r="R17" s="24">
        <v>107</v>
      </c>
      <c r="S17" s="24">
        <v>110</v>
      </c>
      <c r="T17" s="24">
        <v>114</v>
      </c>
      <c r="U17" s="79">
        <v>432</v>
      </c>
      <c r="V17" s="27">
        <v>117</v>
      </c>
      <c r="W17" s="24">
        <v>122</v>
      </c>
      <c r="X17" s="24">
        <v>126</v>
      </c>
      <c r="Y17" s="24">
        <v>124</v>
      </c>
      <c r="Z17" s="79">
        <v>490</v>
      </c>
      <c r="AA17" s="27">
        <v>123</v>
      </c>
      <c r="AB17" s="27">
        <v>131</v>
      </c>
      <c r="AC17" s="27">
        <v>134</v>
      </c>
      <c r="AD17" s="12">
        <v>134</v>
      </c>
      <c r="AE17" s="79">
        <v>521</v>
      </c>
      <c r="AF17" s="233">
        <v>131</v>
      </c>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row>
    <row r="18" spans="1:58">
      <c r="A18" s="16" t="s">
        <v>19</v>
      </c>
      <c r="B18" s="24">
        <v>0</v>
      </c>
      <c r="C18" s="24">
        <v>0</v>
      </c>
      <c r="D18" s="24">
        <v>0</v>
      </c>
      <c r="E18" s="24">
        <v>0</v>
      </c>
      <c r="F18" s="79">
        <v>0</v>
      </c>
      <c r="G18" s="24">
        <v>0</v>
      </c>
      <c r="H18" s="24">
        <v>0</v>
      </c>
      <c r="I18" s="24">
        <v>0</v>
      </c>
      <c r="J18" s="24">
        <v>0</v>
      </c>
      <c r="K18" s="79">
        <v>0</v>
      </c>
      <c r="L18" s="24">
        <v>0</v>
      </c>
      <c r="M18" s="24">
        <v>0</v>
      </c>
      <c r="N18" s="24">
        <v>0</v>
      </c>
      <c r="O18" s="24">
        <v>64</v>
      </c>
      <c r="P18" s="79">
        <v>64</v>
      </c>
      <c r="Q18" s="27">
        <v>0</v>
      </c>
      <c r="R18" s="24">
        <v>0</v>
      </c>
      <c r="S18" s="24">
        <v>0</v>
      </c>
      <c r="T18" s="24">
        <v>0</v>
      </c>
      <c r="U18" s="79">
        <v>0</v>
      </c>
      <c r="V18" s="27">
        <v>0</v>
      </c>
      <c r="W18" s="24">
        <v>0</v>
      </c>
      <c r="X18" s="24">
        <v>0</v>
      </c>
      <c r="Y18" s="24">
        <v>0</v>
      </c>
      <c r="Z18" s="79">
        <v>0</v>
      </c>
      <c r="AA18" s="27">
        <v>0</v>
      </c>
      <c r="AB18" s="27">
        <v>0</v>
      </c>
      <c r="AC18" s="27">
        <v>0</v>
      </c>
      <c r="AD18" s="12">
        <v>0</v>
      </c>
      <c r="AE18" s="79">
        <v>0</v>
      </c>
      <c r="AF18" s="233">
        <v>0</v>
      </c>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row>
    <row r="19" spans="1:58" ht="14.5">
      <c r="A19" s="1" t="s">
        <v>118</v>
      </c>
      <c r="B19" s="24">
        <v>0</v>
      </c>
      <c r="C19" s="24">
        <v>0</v>
      </c>
      <c r="D19" s="24">
        <v>0</v>
      </c>
      <c r="E19" s="24">
        <v>0</v>
      </c>
      <c r="F19" s="79">
        <v>0</v>
      </c>
      <c r="G19" s="24">
        <v>0</v>
      </c>
      <c r="H19" s="24">
        <v>0</v>
      </c>
      <c r="I19" s="24">
        <v>0</v>
      </c>
      <c r="J19" s="24">
        <v>0</v>
      </c>
      <c r="K19" s="79">
        <v>0</v>
      </c>
      <c r="L19" s="24">
        <v>0</v>
      </c>
      <c r="M19" s="24">
        <v>0</v>
      </c>
      <c r="N19" s="24">
        <v>0</v>
      </c>
      <c r="O19" s="24">
        <v>0</v>
      </c>
      <c r="P19" s="79">
        <v>0</v>
      </c>
      <c r="Q19" s="27">
        <v>0</v>
      </c>
      <c r="R19" s="24">
        <v>0</v>
      </c>
      <c r="S19" s="24">
        <v>0</v>
      </c>
      <c r="T19" s="24">
        <v>0</v>
      </c>
      <c r="U19" s="79">
        <v>0</v>
      </c>
      <c r="V19" s="27">
        <v>0</v>
      </c>
      <c r="W19" s="24">
        <v>0</v>
      </c>
      <c r="X19" s="24">
        <v>0</v>
      </c>
      <c r="Y19" s="24">
        <v>0</v>
      </c>
      <c r="Z19" s="79">
        <v>0</v>
      </c>
      <c r="AA19" s="27">
        <v>0</v>
      </c>
      <c r="AB19" s="27">
        <v>0</v>
      </c>
      <c r="AC19" s="27">
        <v>35</v>
      </c>
      <c r="AD19" s="12">
        <v>0</v>
      </c>
      <c r="AE19" s="79">
        <v>35</v>
      </c>
      <c r="AF19" s="233">
        <v>0</v>
      </c>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row>
    <row r="20" spans="1:58" ht="14.5">
      <c r="A20" s="1" t="s">
        <v>160</v>
      </c>
      <c r="B20" s="24">
        <v>0</v>
      </c>
      <c r="C20" s="24">
        <v>0</v>
      </c>
      <c r="D20" s="24">
        <v>0</v>
      </c>
      <c r="E20" s="24">
        <v>0</v>
      </c>
      <c r="F20" s="79">
        <v>0</v>
      </c>
      <c r="G20" s="24">
        <v>0</v>
      </c>
      <c r="H20" s="24">
        <v>0</v>
      </c>
      <c r="I20" s="24">
        <v>0</v>
      </c>
      <c r="J20" s="24">
        <v>0</v>
      </c>
      <c r="K20" s="79">
        <v>0</v>
      </c>
      <c r="L20" s="24">
        <v>0</v>
      </c>
      <c r="M20" s="24">
        <v>0</v>
      </c>
      <c r="N20" s="24">
        <v>0</v>
      </c>
      <c r="O20" s="24">
        <v>0</v>
      </c>
      <c r="P20" s="79">
        <v>0</v>
      </c>
      <c r="Q20" s="27">
        <v>0</v>
      </c>
      <c r="R20" s="24">
        <v>0</v>
      </c>
      <c r="S20" s="24">
        <v>0</v>
      </c>
      <c r="T20" s="24">
        <v>8</v>
      </c>
      <c r="U20" s="79">
        <v>8</v>
      </c>
      <c r="V20" s="27">
        <v>0</v>
      </c>
      <c r="W20" s="24">
        <v>0</v>
      </c>
      <c r="X20" s="24">
        <v>0</v>
      </c>
      <c r="Y20" s="24">
        <v>0</v>
      </c>
      <c r="Z20" s="79">
        <v>0</v>
      </c>
      <c r="AA20" s="27">
        <v>-11</v>
      </c>
      <c r="AB20" s="27">
        <v>-2</v>
      </c>
      <c r="AC20" s="27">
        <v>0</v>
      </c>
      <c r="AD20" s="12">
        <v>0</v>
      </c>
      <c r="AE20" s="79">
        <v>-13</v>
      </c>
      <c r="AF20" s="233">
        <v>0</v>
      </c>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row>
    <row r="21" spans="1:58">
      <c r="A21" s="16" t="s">
        <v>17</v>
      </c>
      <c r="B21" s="24">
        <v>34</v>
      </c>
      <c r="C21" s="24">
        <v>24</v>
      </c>
      <c r="D21" s="24">
        <v>0</v>
      </c>
      <c r="E21" s="24">
        <v>9</v>
      </c>
      <c r="F21" s="79">
        <v>67</v>
      </c>
      <c r="G21" s="24">
        <v>5</v>
      </c>
      <c r="H21" s="24">
        <v>7</v>
      </c>
      <c r="I21" s="24">
        <v>13</v>
      </c>
      <c r="J21" s="24">
        <v>11</v>
      </c>
      <c r="K21" s="79">
        <v>36</v>
      </c>
      <c r="L21" s="24">
        <v>7</v>
      </c>
      <c r="M21" s="24">
        <v>7</v>
      </c>
      <c r="N21" s="24">
        <v>2</v>
      </c>
      <c r="O21" s="24">
        <v>42</v>
      </c>
      <c r="P21" s="79">
        <v>58</v>
      </c>
      <c r="Q21" s="27">
        <v>22</v>
      </c>
      <c r="R21" s="24">
        <v>17</v>
      </c>
      <c r="S21" s="24">
        <v>8</v>
      </c>
      <c r="T21" s="24">
        <v>11</v>
      </c>
      <c r="U21" s="79">
        <v>58</v>
      </c>
      <c r="V21" s="27">
        <v>14</v>
      </c>
      <c r="W21" s="24">
        <v>12</v>
      </c>
      <c r="X21" s="24">
        <v>13</v>
      </c>
      <c r="Y21" s="12">
        <v>14</v>
      </c>
      <c r="Z21" s="79">
        <v>53</v>
      </c>
      <c r="AA21" s="27">
        <v>3</v>
      </c>
      <c r="AB21" s="27">
        <v>3</v>
      </c>
      <c r="AC21" s="27">
        <v>1</v>
      </c>
      <c r="AD21" s="12">
        <v>1</v>
      </c>
      <c r="AE21" s="79">
        <v>8</v>
      </c>
      <c r="AF21" s="233">
        <v>2</v>
      </c>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row>
    <row r="22" spans="1:58">
      <c r="A22" s="16" t="s">
        <v>6</v>
      </c>
      <c r="B22" s="24">
        <v>1</v>
      </c>
      <c r="C22" s="24">
        <v>21</v>
      </c>
      <c r="D22" s="24">
        <v>0</v>
      </c>
      <c r="E22" s="24">
        <v>0</v>
      </c>
      <c r="F22" s="79">
        <v>22</v>
      </c>
      <c r="G22" s="24">
        <v>1</v>
      </c>
      <c r="H22" s="24">
        <v>1</v>
      </c>
      <c r="I22" s="24">
        <v>14</v>
      </c>
      <c r="J22" s="24">
        <v>3</v>
      </c>
      <c r="K22" s="79">
        <v>19</v>
      </c>
      <c r="L22" s="24">
        <v>6</v>
      </c>
      <c r="M22" s="24">
        <v>2</v>
      </c>
      <c r="N22" s="24">
        <v>7</v>
      </c>
      <c r="O22" s="24">
        <v>35</v>
      </c>
      <c r="P22" s="79">
        <v>50</v>
      </c>
      <c r="Q22" s="27">
        <v>24</v>
      </c>
      <c r="R22" s="24">
        <v>10</v>
      </c>
      <c r="S22" s="24">
        <v>1</v>
      </c>
      <c r="T22" s="24">
        <v>9</v>
      </c>
      <c r="U22" s="79">
        <v>44</v>
      </c>
      <c r="V22" s="27">
        <v>8</v>
      </c>
      <c r="W22" s="24">
        <v>6</v>
      </c>
      <c r="X22" s="24">
        <v>3</v>
      </c>
      <c r="Y22" s="12">
        <v>10</v>
      </c>
      <c r="Z22" s="79">
        <v>27</v>
      </c>
      <c r="AA22" s="27">
        <v>12</v>
      </c>
      <c r="AB22" s="27">
        <v>8</v>
      </c>
      <c r="AC22" s="27">
        <v>6</v>
      </c>
      <c r="AD22" s="12">
        <v>33</v>
      </c>
      <c r="AE22" s="79">
        <v>59</v>
      </c>
      <c r="AF22" s="233">
        <v>9</v>
      </c>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row>
    <row r="23" spans="1:58" ht="13">
      <c r="A23" s="26" t="s">
        <v>20</v>
      </c>
      <c r="B23" s="13">
        <v>26</v>
      </c>
      <c r="C23" s="13">
        <v>-95</v>
      </c>
      <c r="D23" s="13">
        <v>91</v>
      </c>
      <c r="E23" s="13">
        <v>75</v>
      </c>
      <c r="F23" s="80">
        <v>97</v>
      </c>
      <c r="G23" s="13">
        <v>61</v>
      </c>
      <c r="H23" s="13">
        <v>120</v>
      </c>
      <c r="I23" s="13">
        <v>65</v>
      </c>
      <c r="J23" s="13">
        <v>66</v>
      </c>
      <c r="K23" s="80">
        <v>312</v>
      </c>
      <c r="L23" s="13">
        <v>63</v>
      </c>
      <c r="M23" s="13">
        <v>171</v>
      </c>
      <c r="N23" s="13">
        <v>139</v>
      </c>
      <c r="O23" s="13">
        <v>4</v>
      </c>
      <c r="P23" s="80">
        <v>377</v>
      </c>
      <c r="Q23" s="13">
        <v>58</v>
      </c>
      <c r="R23" s="13">
        <v>107</v>
      </c>
      <c r="S23" s="13">
        <v>154</v>
      </c>
      <c r="T23" s="13">
        <v>119</v>
      </c>
      <c r="U23" s="80">
        <v>438</v>
      </c>
      <c r="V23" s="13">
        <v>138</v>
      </c>
      <c r="W23" s="13">
        <v>197</v>
      </c>
      <c r="X23" s="13">
        <v>176</v>
      </c>
      <c r="Y23" s="190">
        <v>148</v>
      </c>
      <c r="Z23" s="80">
        <v>660</v>
      </c>
      <c r="AA23" s="13">
        <v>151</v>
      </c>
      <c r="AB23" s="13">
        <v>198</v>
      </c>
      <c r="AC23" s="13">
        <v>164</v>
      </c>
      <c r="AD23" s="190">
        <v>143</v>
      </c>
      <c r="AE23" s="80">
        <v>656</v>
      </c>
      <c r="AF23" s="235">
        <v>174</v>
      </c>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row>
    <row r="24" spans="1:58">
      <c r="A24" s="16" t="s">
        <v>37</v>
      </c>
      <c r="B24" s="25">
        <v>-19</v>
      </c>
      <c r="C24" s="25">
        <v>-8</v>
      </c>
      <c r="D24" s="25">
        <v>-10</v>
      </c>
      <c r="E24" s="25">
        <v>-10</v>
      </c>
      <c r="F24" s="81">
        <v>-47</v>
      </c>
      <c r="G24" s="25">
        <v>-17</v>
      </c>
      <c r="H24" s="25">
        <v>-9</v>
      </c>
      <c r="I24" s="25">
        <v>-19</v>
      </c>
      <c r="J24" s="25">
        <v>-15</v>
      </c>
      <c r="K24" s="81">
        <v>-60</v>
      </c>
      <c r="L24" s="25">
        <v>-14</v>
      </c>
      <c r="M24" s="25">
        <v>-13</v>
      </c>
      <c r="N24" s="25">
        <v>-15</v>
      </c>
      <c r="O24" s="25">
        <v>-13</v>
      </c>
      <c r="P24" s="81">
        <v>-55</v>
      </c>
      <c r="Q24" s="25">
        <v>-5</v>
      </c>
      <c r="R24" s="25">
        <v>-3</v>
      </c>
      <c r="S24" s="25">
        <v>-4</v>
      </c>
      <c r="T24" s="25">
        <v>-3</v>
      </c>
      <c r="U24" s="81">
        <v>-15</v>
      </c>
      <c r="V24" s="25">
        <v>-10</v>
      </c>
      <c r="W24" s="25">
        <v>-6</v>
      </c>
      <c r="X24" s="25">
        <v>-15</v>
      </c>
      <c r="Y24" s="25">
        <v>-6</v>
      </c>
      <c r="Z24" s="81">
        <v>-37</v>
      </c>
      <c r="AA24" s="25">
        <v>-1</v>
      </c>
      <c r="AB24" s="25">
        <v>-2</v>
      </c>
      <c r="AC24" s="25">
        <v>-2</v>
      </c>
      <c r="AD24" s="11">
        <v>-1</v>
      </c>
      <c r="AE24" s="81">
        <v>-6</v>
      </c>
      <c r="AF24" s="234">
        <v>-3</v>
      </c>
    </row>
    <row r="25" spans="1:58">
      <c r="A25" s="16" t="s">
        <v>32</v>
      </c>
      <c r="B25" s="25">
        <v>0</v>
      </c>
      <c r="C25" s="25">
        <v>0</v>
      </c>
      <c r="D25" s="25">
        <v>0</v>
      </c>
      <c r="E25" s="25">
        <v>0</v>
      </c>
      <c r="F25" s="81">
        <v>0</v>
      </c>
      <c r="G25" s="25">
        <v>8</v>
      </c>
      <c r="H25" s="25">
        <v>0</v>
      </c>
      <c r="I25" s="25">
        <v>46</v>
      </c>
      <c r="J25" s="25">
        <v>0</v>
      </c>
      <c r="K25" s="81">
        <v>54</v>
      </c>
      <c r="L25" s="25">
        <v>0</v>
      </c>
      <c r="M25" s="25">
        <v>26</v>
      </c>
      <c r="N25" s="25">
        <v>0</v>
      </c>
      <c r="O25" s="25">
        <v>13</v>
      </c>
      <c r="P25" s="81">
        <v>39</v>
      </c>
      <c r="Q25" s="25">
        <v>0</v>
      </c>
      <c r="R25" s="25">
        <v>23</v>
      </c>
      <c r="S25" s="25">
        <v>0</v>
      </c>
      <c r="T25" s="25">
        <v>2</v>
      </c>
      <c r="U25" s="81">
        <v>25</v>
      </c>
      <c r="V25" s="25">
        <v>0</v>
      </c>
      <c r="W25" s="25">
        <v>0</v>
      </c>
      <c r="X25" s="25">
        <v>0</v>
      </c>
      <c r="Y25" s="25">
        <v>0</v>
      </c>
      <c r="Z25" s="81">
        <v>0</v>
      </c>
      <c r="AA25" s="25">
        <v>5</v>
      </c>
      <c r="AB25" s="25">
        <v>0</v>
      </c>
      <c r="AC25" s="25">
        <v>0</v>
      </c>
      <c r="AD25" s="11">
        <v>0</v>
      </c>
      <c r="AE25" s="81">
        <v>6</v>
      </c>
      <c r="AF25" s="234">
        <v>0</v>
      </c>
    </row>
    <row r="26" spans="1:58">
      <c r="A26" s="16" t="s">
        <v>30</v>
      </c>
      <c r="B26" s="69">
        <v>67</v>
      </c>
      <c r="C26" s="69">
        <v>79</v>
      </c>
      <c r="D26" s="69">
        <v>81</v>
      </c>
      <c r="E26" s="69">
        <v>81</v>
      </c>
      <c r="F26" s="82">
        <v>308</v>
      </c>
      <c r="G26" s="69">
        <v>65</v>
      </c>
      <c r="H26" s="69">
        <v>58</v>
      </c>
      <c r="I26" s="69">
        <v>53</v>
      </c>
      <c r="J26" s="69">
        <v>35</v>
      </c>
      <c r="K26" s="82">
        <v>211</v>
      </c>
      <c r="L26" s="69">
        <v>37</v>
      </c>
      <c r="M26" s="69">
        <v>31</v>
      </c>
      <c r="N26" s="69">
        <v>35</v>
      </c>
      <c r="O26" s="69">
        <v>32</v>
      </c>
      <c r="P26" s="82">
        <v>135</v>
      </c>
      <c r="Q26" s="69">
        <v>42</v>
      </c>
      <c r="R26" s="69">
        <v>43</v>
      </c>
      <c r="S26" s="69">
        <v>41</v>
      </c>
      <c r="T26" s="69">
        <v>42</v>
      </c>
      <c r="U26" s="82">
        <v>168</v>
      </c>
      <c r="V26" s="69">
        <v>58</v>
      </c>
      <c r="W26" s="69">
        <v>56</v>
      </c>
      <c r="X26" s="69">
        <v>56</v>
      </c>
      <c r="Y26" s="69">
        <v>53</v>
      </c>
      <c r="Z26" s="82">
        <v>223</v>
      </c>
      <c r="AA26" s="69">
        <v>56</v>
      </c>
      <c r="AB26" s="69">
        <v>56</v>
      </c>
      <c r="AC26" s="69">
        <v>54</v>
      </c>
      <c r="AD26" s="207">
        <v>53</v>
      </c>
      <c r="AE26" s="82">
        <v>219</v>
      </c>
      <c r="AF26" s="236">
        <v>53</v>
      </c>
    </row>
    <row r="27" spans="1:58" ht="13">
      <c r="A27" s="21" t="s">
        <v>45</v>
      </c>
      <c r="B27" s="25">
        <v>-22</v>
      </c>
      <c r="C27" s="25">
        <v>-166</v>
      </c>
      <c r="D27" s="25">
        <v>20</v>
      </c>
      <c r="E27" s="25">
        <v>4</v>
      </c>
      <c r="F27" s="81">
        <v>-164</v>
      </c>
      <c r="G27" s="25">
        <v>5</v>
      </c>
      <c r="H27" s="25">
        <v>71</v>
      </c>
      <c r="I27" s="25">
        <v>-15</v>
      </c>
      <c r="J27" s="25">
        <v>46</v>
      </c>
      <c r="K27" s="81">
        <v>107</v>
      </c>
      <c r="L27" s="25">
        <v>40</v>
      </c>
      <c r="M27" s="25">
        <v>127</v>
      </c>
      <c r="N27" s="25">
        <v>119</v>
      </c>
      <c r="O27" s="25">
        <v>-28</v>
      </c>
      <c r="P27" s="81">
        <v>258</v>
      </c>
      <c r="Q27" s="25">
        <v>21</v>
      </c>
      <c r="R27" s="25">
        <v>44</v>
      </c>
      <c r="S27" s="25">
        <v>117</v>
      </c>
      <c r="T27" s="25">
        <v>78</v>
      </c>
      <c r="U27" s="81">
        <v>260</v>
      </c>
      <c r="V27" s="25">
        <v>90</v>
      </c>
      <c r="W27" s="25">
        <v>147</v>
      </c>
      <c r="X27" s="25">
        <v>135</v>
      </c>
      <c r="Y27" s="25">
        <v>102</v>
      </c>
      <c r="Z27" s="81">
        <v>473</v>
      </c>
      <c r="AA27" s="25">
        <v>91</v>
      </c>
      <c r="AB27" s="25">
        <v>143</v>
      </c>
      <c r="AC27" s="25">
        <v>112</v>
      </c>
      <c r="AD27" s="11">
        <v>91</v>
      </c>
      <c r="AE27" s="81">
        <v>437</v>
      </c>
      <c r="AF27" s="234">
        <v>124</v>
      </c>
    </row>
    <row r="28" spans="1:58">
      <c r="A28" s="16" t="s">
        <v>33</v>
      </c>
      <c r="B28" s="69">
        <v>-13</v>
      </c>
      <c r="C28" s="69">
        <v>-58</v>
      </c>
      <c r="D28" s="69">
        <v>8</v>
      </c>
      <c r="E28" s="69">
        <v>9</v>
      </c>
      <c r="F28" s="82">
        <v>-54</v>
      </c>
      <c r="G28" s="69">
        <v>0</v>
      </c>
      <c r="H28" s="69">
        <v>14</v>
      </c>
      <c r="I28" s="69">
        <v>-2</v>
      </c>
      <c r="J28" s="69">
        <v>-1</v>
      </c>
      <c r="K28" s="82">
        <v>11</v>
      </c>
      <c r="L28" s="69">
        <v>8</v>
      </c>
      <c r="M28" s="69">
        <v>31</v>
      </c>
      <c r="N28" s="69">
        <v>27</v>
      </c>
      <c r="O28" s="69">
        <v>8</v>
      </c>
      <c r="P28" s="82">
        <v>74</v>
      </c>
      <c r="Q28" s="69">
        <v>4</v>
      </c>
      <c r="R28" s="69">
        <v>13</v>
      </c>
      <c r="S28" s="69">
        <v>31</v>
      </c>
      <c r="T28" s="69">
        <v>20</v>
      </c>
      <c r="U28" s="82">
        <v>68</v>
      </c>
      <c r="V28" s="69">
        <v>23</v>
      </c>
      <c r="W28" s="69">
        <v>-3</v>
      </c>
      <c r="X28" s="69">
        <v>40</v>
      </c>
      <c r="Y28" s="69">
        <v>26</v>
      </c>
      <c r="Z28" s="82">
        <v>86</v>
      </c>
      <c r="AA28" s="69">
        <v>22</v>
      </c>
      <c r="AB28" s="69">
        <v>37</v>
      </c>
      <c r="AC28" s="69">
        <v>30</v>
      </c>
      <c r="AD28" s="207">
        <v>32</v>
      </c>
      <c r="AE28" s="82">
        <v>121</v>
      </c>
      <c r="AF28" s="236">
        <v>23</v>
      </c>
    </row>
    <row r="29" spans="1:58" ht="13">
      <c r="A29" s="21" t="s">
        <v>46</v>
      </c>
      <c r="B29" s="25">
        <v>-9</v>
      </c>
      <c r="C29" s="25">
        <v>-108</v>
      </c>
      <c r="D29" s="25">
        <v>12</v>
      </c>
      <c r="E29" s="25">
        <v>-5</v>
      </c>
      <c r="F29" s="83">
        <v>-110</v>
      </c>
      <c r="G29" s="25">
        <v>5</v>
      </c>
      <c r="H29" s="25">
        <v>57</v>
      </c>
      <c r="I29" s="25">
        <v>-13</v>
      </c>
      <c r="J29" s="25">
        <v>47</v>
      </c>
      <c r="K29" s="83">
        <v>96</v>
      </c>
      <c r="L29" s="25">
        <v>32</v>
      </c>
      <c r="M29" s="25">
        <v>96</v>
      </c>
      <c r="N29" s="25">
        <v>92</v>
      </c>
      <c r="O29" s="25">
        <v>-36</v>
      </c>
      <c r="P29" s="83">
        <v>184</v>
      </c>
      <c r="Q29" s="25">
        <v>17</v>
      </c>
      <c r="R29" s="25">
        <v>31</v>
      </c>
      <c r="S29" s="25">
        <v>86</v>
      </c>
      <c r="T29" s="25">
        <v>58</v>
      </c>
      <c r="U29" s="83">
        <v>192</v>
      </c>
      <c r="V29" s="25">
        <v>67</v>
      </c>
      <c r="W29" s="25">
        <v>150</v>
      </c>
      <c r="X29" s="25">
        <v>95</v>
      </c>
      <c r="Y29" s="25">
        <v>76</v>
      </c>
      <c r="Z29" s="83">
        <v>387</v>
      </c>
      <c r="AA29" s="25">
        <v>69</v>
      </c>
      <c r="AB29" s="25">
        <v>106</v>
      </c>
      <c r="AC29" s="25">
        <v>82</v>
      </c>
      <c r="AD29" s="11">
        <v>59</v>
      </c>
      <c r="AE29" s="83">
        <v>316</v>
      </c>
      <c r="AF29" s="234">
        <v>101</v>
      </c>
    </row>
    <row r="30" spans="1:58" ht="14.5">
      <c r="A30" s="16" t="s">
        <v>119</v>
      </c>
      <c r="B30" s="69">
        <v>2</v>
      </c>
      <c r="C30" s="69">
        <v>-2</v>
      </c>
      <c r="D30" s="69">
        <v>9</v>
      </c>
      <c r="E30" s="69">
        <v>32</v>
      </c>
      <c r="F30" s="82">
        <v>28</v>
      </c>
      <c r="G30" s="69">
        <v>0</v>
      </c>
      <c r="H30" s="69">
        <v>0</v>
      </c>
      <c r="I30" s="69">
        <v>0</v>
      </c>
      <c r="J30" s="69">
        <v>0</v>
      </c>
      <c r="K30" s="82">
        <v>0</v>
      </c>
      <c r="L30" s="69">
        <v>0</v>
      </c>
      <c r="M30" s="69">
        <v>0</v>
      </c>
      <c r="N30" s="69">
        <v>0</v>
      </c>
      <c r="O30" s="69">
        <v>0</v>
      </c>
      <c r="P30" s="82">
        <v>0</v>
      </c>
      <c r="Q30" s="69">
        <v>0</v>
      </c>
      <c r="R30" s="69">
        <v>0</v>
      </c>
      <c r="S30" s="69">
        <v>0</v>
      </c>
      <c r="T30" s="69">
        <v>0</v>
      </c>
      <c r="U30" s="82">
        <v>0</v>
      </c>
      <c r="V30" s="69">
        <v>0</v>
      </c>
      <c r="W30" s="69">
        <v>0</v>
      </c>
      <c r="X30" s="69">
        <v>0</v>
      </c>
      <c r="Y30" s="69">
        <v>0</v>
      </c>
      <c r="Z30" s="82">
        <v>0</v>
      </c>
      <c r="AA30" s="69">
        <v>0</v>
      </c>
      <c r="AB30" s="69">
        <v>0</v>
      </c>
      <c r="AC30" s="69">
        <v>0</v>
      </c>
      <c r="AD30" s="207">
        <v>0</v>
      </c>
      <c r="AE30" s="82">
        <v>0</v>
      </c>
      <c r="AF30" s="236">
        <v>0</v>
      </c>
    </row>
    <row r="31" spans="1:58" ht="15">
      <c r="A31" s="26" t="s">
        <v>120</v>
      </c>
      <c r="B31" s="32">
        <v>-11</v>
      </c>
      <c r="C31" s="32">
        <v>-106</v>
      </c>
      <c r="D31" s="32">
        <v>3</v>
      </c>
      <c r="E31" s="32">
        <v>-37</v>
      </c>
      <c r="F31" s="100">
        <v>-138</v>
      </c>
      <c r="G31" s="32">
        <v>5</v>
      </c>
      <c r="H31" s="32">
        <v>57</v>
      </c>
      <c r="I31" s="32">
        <v>-13</v>
      </c>
      <c r="J31" s="32">
        <v>47</v>
      </c>
      <c r="K31" s="100">
        <v>96</v>
      </c>
      <c r="L31" s="32">
        <v>32</v>
      </c>
      <c r="M31" s="32">
        <v>96</v>
      </c>
      <c r="N31" s="32">
        <v>92</v>
      </c>
      <c r="O31" s="32">
        <v>-36</v>
      </c>
      <c r="P31" s="100">
        <v>184</v>
      </c>
      <c r="Q31" s="32">
        <v>17</v>
      </c>
      <c r="R31" s="32">
        <v>31</v>
      </c>
      <c r="S31" s="32">
        <v>86</v>
      </c>
      <c r="T31" s="32">
        <v>58</v>
      </c>
      <c r="U31" s="100">
        <v>192</v>
      </c>
      <c r="V31" s="32">
        <v>67</v>
      </c>
      <c r="W31" s="32">
        <v>150</v>
      </c>
      <c r="X31" s="32">
        <v>95</v>
      </c>
      <c r="Y31" s="32">
        <v>76</v>
      </c>
      <c r="Z31" s="100">
        <v>387</v>
      </c>
      <c r="AA31" s="32">
        <v>69</v>
      </c>
      <c r="AB31" s="32">
        <v>106</v>
      </c>
      <c r="AC31" s="32">
        <v>82</v>
      </c>
      <c r="AD31" s="57">
        <v>59</v>
      </c>
      <c r="AE31" s="100">
        <v>316</v>
      </c>
      <c r="AF31" s="237">
        <v>101</v>
      </c>
    </row>
    <row r="32" spans="1:58">
      <c r="A32" s="43" t="s">
        <v>32</v>
      </c>
      <c r="B32" s="24">
        <v>0</v>
      </c>
      <c r="C32" s="24">
        <v>0</v>
      </c>
      <c r="D32" s="24">
        <v>0</v>
      </c>
      <c r="E32" s="24">
        <v>0</v>
      </c>
      <c r="F32" s="79">
        <v>0</v>
      </c>
      <c r="G32" s="24">
        <v>8</v>
      </c>
      <c r="H32" s="24">
        <v>0</v>
      </c>
      <c r="I32" s="24">
        <v>46</v>
      </c>
      <c r="J32" s="24">
        <v>0</v>
      </c>
      <c r="K32" s="79">
        <v>54</v>
      </c>
      <c r="L32" s="24">
        <v>0</v>
      </c>
      <c r="M32" s="24">
        <v>26</v>
      </c>
      <c r="N32" s="24">
        <v>0</v>
      </c>
      <c r="O32" s="24">
        <v>13</v>
      </c>
      <c r="P32" s="79">
        <v>39</v>
      </c>
      <c r="Q32" s="27">
        <v>0</v>
      </c>
      <c r="R32" s="24">
        <v>23</v>
      </c>
      <c r="S32" s="24">
        <v>0</v>
      </c>
      <c r="T32" s="24">
        <v>2</v>
      </c>
      <c r="U32" s="79">
        <v>25</v>
      </c>
      <c r="V32" s="27">
        <v>0</v>
      </c>
      <c r="W32" s="24">
        <v>0</v>
      </c>
      <c r="X32" s="24">
        <v>0</v>
      </c>
      <c r="Y32" s="24">
        <v>0</v>
      </c>
      <c r="Z32" s="79">
        <v>0</v>
      </c>
      <c r="AA32" s="27">
        <v>5</v>
      </c>
      <c r="AB32" s="27">
        <v>0</v>
      </c>
      <c r="AC32" s="27">
        <v>0</v>
      </c>
      <c r="AD32" s="12">
        <v>0</v>
      </c>
      <c r="AE32" s="79">
        <v>6</v>
      </c>
      <c r="AF32" s="233">
        <v>0</v>
      </c>
    </row>
    <row r="33" spans="1:32">
      <c r="A33" s="16" t="s">
        <v>35</v>
      </c>
      <c r="B33" s="12">
        <v>14</v>
      </c>
      <c r="C33" s="12">
        <v>13</v>
      </c>
      <c r="D33" s="12">
        <v>14</v>
      </c>
      <c r="E33" s="12">
        <v>14</v>
      </c>
      <c r="F33" s="79">
        <v>55</v>
      </c>
      <c r="G33" s="24">
        <v>14</v>
      </c>
      <c r="H33" s="24">
        <v>13</v>
      </c>
      <c r="I33" s="24">
        <v>14</v>
      </c>
      <c r="J33" s="24">
        <v>14</v>
      </c>
      <c r="K33" s="79">
        <v>55</v>
      </c>
      <c r="L33" s="24">
        <v>14</v>
      </c>
      <c r="M33" s="24">
        <v>13</v>
      </c>
      <c r="N33" s="24">
        <v>13</v>
      </c>
      <c r="O33" s="24">
        <v>14</v>
      </c>
      <c r="P33" s="79">
        <v>54</v>
      </c>
      <c r="Q33" s="27">
        <v>13</v>
      </c>
      <c r="R33" s="24">
        <v>14</v>
      </c>
      <c r="S33" s="24">
        <v>15</v>
      </c>
      <c r="T33" s="24">
        <v>13</v>
      </c>
      <c r="U33" s="79">
        <v>55</v>
      </c>
      <c r="V33" s="27">
        <v>14</v>
      </c>
      <c r="W33" s="24">
        <v>14</v>
      </c>
      <c r="X33" s="24">
        <v>14</v>
      </c>
      <c r="Y33" s="24">
        <v>14</v>
      </c>
      <c r="Z33" s="79">
        <v>57</v>
      </c>
      <c r="AA33" s="27">
        <v>14</v>
      </c>
      <c r="AB33" s="27">
        <v>15</v>
      </c>
      <c r="AC33" s="27">
        <v>15</v>
      </c>
      <c r="AD33" s="12">
        <v>15</v>
      </c>
      <c r="AE33" s="79">
        <v>58</v>
      </c>
      <c r="AF33" s="233">
        <v>15</v>
      </c>
    </row>
    <row r="34" spans="1:32">
      <c r="A34" s="43" t="s">
        <v>17</v>
      </c>
      <c r="B34" s="24">
        <v>34</v>
      </c>
      <c r="C34" s="24">
        <v>24</v>
      </c>
      <c r="D34" s="24">
        <v>0</v>
      </c>
      <c r="E34" s="24">
        <v>9</v>
      </c>
      <c r="F34" s="79">
        <v>67</v>
      </c>
      <c r="G34" s="24">
        <v>5</v>
      </c>
      <c r="H34" s="24">
        <v>7</v>
      </c>
      <c r="I34" s="24">
        <v>13</v>
      </c>
      <c r="J34" s="24">
        <v>11</v>
      </c>
      <c r="K34" s="79">
        <v>36</v>
      </c>
      <c r="L34" s="24">
        <v>7</v>
      </c>
      <c r="M34" s="24">
        <v>7</v>
      </c>
      <c r="N34" s="24">
        <v>2</v>
      </c>
      <c r="O34" s="24">
        <v>42</v>
      </c>
      <c r="P34" s="79">
        <v>58</v>
      </c>
      <c r="Q34" s="27">
        <v>22</v>
      </c>
      <c r="R34" s="24">
        <v>17</v>
      </c>
      <c r="S34" s="24">
        <v>8</v>
      </c>
      <c r="T34" s="24">
        <v>11</v>
      </c>
      <c r="U34" s="79">
        <v>58</v>
      </c>
      <c r="V34" s="27">
        <v>14</v>
      </c>
      <c r="W34" s="24">
        <v>12</v>
      </c>
      <c r="X34" s="24">
        <v>13</v>
      </c>
      <c r="Y34" s="24">
        <v>14</v>
      </c>
      <c r="Z34" s="79">
        <v>53</v>
      </c>
      <c r="AA34" s="27">
        <v>3</v>
      </c>
      <c r="AB34" s="27">
        <v>3</v>
      </c>
      <c r="AC34" s="27">
        <v>1</v>
      </c>
      <c r="AD34" s="12">
        <v>1</v>
      </c>
      <c r="AE34" s="79">
        <v>8</v>
      </c>
      <c r="AF34" s="233">
        <v>2</v>
      </c>
    </row>
    <row r="35" spans="1:32">
      <c r="A35" s="224" t="s">
        <v>6</v>
      </c>
      <c r="B35" s="24">
        <v>1</v>
      </c>
      <c r="C35" s="24">
        <v>21</v>
      </c>
      <c r="D35" s="24">
        <v>0</v>
      </c>
      <c r="E35" s="24">
        <v>0</v>
      </c>
      <c r="F35" s="79">
        <v>22</v>
      </c>
      <c r="G35" s="24">
        <v>1</v>
      </c>
      <c r="H35" s="24">
        <v>1</v>
      </c>
      <c r="I35" s="24">
        <v>14</v>
      </c>
      <c r="J35" s="24">
        <v>3</v>
      </c>
      <c r="K35" s="79">
        <v>19</v>
      </c>
      <c r="L35" s="24">
        <v>6</v>
      </c>
      <c r="M35" s="24">
        <v>2</v>
      </c>
      <c r="N35" s="24">
        <v>7</v>
      </c>
      <c r="O35" s="24">
        <v>35</v>
      </c>
      <c r="P35" s="79">
        <v>50</v>
      </c>
      <c r="Q35" s="27">
        <v>24</v>
      </c>
      <c r="R35" s="24">
        <v>10</v>
      </c>
      <c r="S35" s="24">
        <v>1</v>
      </c>
      <c r="T35" s="24">
        <v>9</v>
      </c>
      <c r="U35" s="79">
        <v>44</v>
      </c>
      <c r="V35" s="27">
        <v>8</v>
      </c>
      <c r="W35" s="24">
        <v>6</v>
      </c>
      <c r="X35" s="24">
        <v>3</v>
      </c>
      <c r="Y35" s="24">
        <v>10</v>
      </c>
      <c r="Z35" s="79">
        <v>27</v>
      </c>
      <c r="AA35" s="27">
        <v>12</v>
      </c>
      <c r="AB35" s="27">
        <v>8</v>
      </c>
      <c r="AC35" s="27">
        <v>6</v>
      </c>
      <c r="AD35" s="12">
        <v>33</v>
      </c>
      <c r="AE35" s="79">
        <v>59</v>
      </c>
      <c r="AF35" s="233">
        <v>9</v>
      </c>
    </row>
    <row r="36" spans="1:32" ht="14.5">
      <c r="A36" s="43" t="s">
        <v>121</v>
      </c>
      <c r="B36" s="24">
        <v>-7</v>
      </c>
      <c r="C36" s="24">
        <v>3</v>
      </c>
      <c r="D36" s="24">
        <v>-1</v>
      </c>
      <c r="E36" s="24">
        <v>19</v>
      </c>
      <c r="F36" s="79">
        <v>9</v>
      </c>
      <c r="G36" s="24">
        <v>-1</v>
      </c>
      <c r="H36" s="24">
        <v>2</v>
      </c>
      <c r="I36" s="24">
        <v>1</v>
      </c>
      <c r="J36" s="24">
        <v>0</v>
      </c>
      <c r="K36" s="79">
        <v>2</v>
      </c>
      <c r="L36" s="24">
        <v>0</v>
      </c>
      <c r="M36" s="24">
        <v>0</v>
      </c>
      <c r="N36" s="24">
        <v>0</v>
      </c>
      <c r="O36" s="24">
        <v>64</v>
      </c>
      <c r="P36" s="79">
        <v>64</v>
      </c>
      <c r="Q36" s="27">
        <v>0</v>
      </c>
      <c r="R36" s="24">
        <v>0</v>
      </c>
      <c r="S36" s="24">
        <v>0</v>
      </c>
      <c r="T36" s="24">
        <v>8</v>
      </c>
      <c r="U36" s="79">
        <v>8</v>
      </c>
      <c r="V36" s="27">
        <v>0</v>
      </c>
      <c r="W36" s="24">
        <v>0</v>
      </c>
      <c r="X36" s="24">
        <v>0</v>
      </c>
      <c r="Y36" s="24">
        <v>0</v>
      </c>
      <c r="Z36" s="79">
        <v>0</v>
      </c>
      <c r="AA36" s="27">
        <v>-11</v>
      </c>
      <c r="AB36" s="27">
        <v>-2</v>
      </c>
      <c r="AC36" s="27">
        <v>35</v>
      </c>
      <c r="AD36" s="12">
        <v>0</v>
      </c>
      <c r="AE36" s="79">
        <v>22</v>
      </c>
      <c r="AF36" s="233">
        <v>0</v>
      </c>
    </row>
    <row r="37" spans="1:32" ht="14.5">
      <c r="A37" s="43" t="s">
        <v>122</v>
      </c>
      <c r="B37" s="122">
        <v>-12</v>
      </c>
      <c r="C37" s="122">
        <v>-16</v>
      </c>
      <c r="D37" s="122">
        <v>-3</v>
      </c>
      <c r="E37" s="122">
        <v>-7</v>
      </c>
      <c r="F37" s="157">
        <v>-38</v>
      </c>
      <c r="G37" s="122">
        <v>-6</v>
      </c>
      <c r="H37" s="122">
        <v>-5</v>
      </c>
      <c r="I37" s="122">
        <v>-28</v>
      </c>
      <c r="J37" s="122">
        <v>-1</v>
      </c>
      <c r="K37" s="157">
        <v>-40</v>
      </c>
      <c r="L37" s="122">
        <v>-6</v>
      </c>
      <c r="M37" s="122">
        <v>-12</v>
      </c>
      <c r="N37" s="122">
        <v>-4</v>
      </c>
      <c r="O37" s="122">
        <v>-19</v>
      </c>
      <c r="P37" s="157">
        <v>-41</v>
      </c>
      <c r="Q37" s="122">
        <v>-11</v>
      </c>
      <c r="R37" s="122">
        <v>-12</v>
      </c>
      <c r="S37" s="122">
        <v>-5</v>
      </c>
      <c r="T37" s="122">
        <v>-8</v>
      </c>
      <c r="U37" s="157">
        <v>-36</v>
      </c>
      <c r="V37" s="122">
        <v>-7</v>
      </c>
      <c r="W37" s="122">
        <v>-47</v>
      </c>
      <c r="X37" s="122">
        <v>-3</v>
      </c>
      <c r="Y37" s="122">
        <v>-7</v>
      </c>
      <c r="Z37" s="157">
        <v>-65</v>
      </c>
      <c r="AA37" s="122">
        <v>-4</v>
      </c>
      <c r="AB37" s="122">
        <v>-5</v>
      </c>
      <c r="AC37" s="122">
        <v>-12</v>
      </c>
      <c r="AD37" s="203">
        <v>-3</v>
      </c>
      <c r="AE37" s="157">
        <v>-23</v>
      </c>
      <c r="AF37" s="238">
        <v>-6</v>
      </c>
    </row>
    <row r="38" spans="1:32" ht="15.5" thickBot="1">
      <c r="A38" s="21" t="s">
        <v>123</v>
      </c>
      <c r="B38" s="123">
        <v>19</v>
      </c>
      <c r="C38" s="123">
        <v>-61</v>
      </c>
      <c r="D38" s="123">
        <v>13</v>
      </c>
      <c r="E38" s="123">
        <v>-2</v>
      </c>
      <c r="F38" s="158">
        <v>-23</v>
      </c>
      <c r="G38" s="123">
        <v>26</v>
      </c>
      <c r="H38" s="123">
        <v>75</v>
      </c>
      <c r="I38" s="123">
        <v>47</v>
      </c>
      <c r="J38" s="123">
        <v>74</v>
      </c>
      <c r="K38" s="158">
        <v>222</v>
      </c>
      <c r="L38" s="123">
        <v>53</v>
      </c>
      <c r="M38" s="123">
        <v>132</v>
      </c>
      <c r="N38" s="123">
        <v>110</v>
      </c>
      <c r="O38" s="123">
        <v>113</v>
      </c>
      <c r="P38" s="158">
        <v>408</v>
      </c>
      <c r="Q38" s="123">
        <v>65</v>
      </c>
      <c r="R38" s="123">
        <v>83</v>
      </c>
      <c r="S38" s="123">
        <v>105</v>
      </c>
      <c r="T38" s="123">
        <v>93</v>
      </c>
      <c r="U38" s="158">
        <v>346</v>
      </c>
      <c r="V38" s="123">
        <v>97</v>
      </c>
      <c r="W38" s="123">
        <v>135</v>
      </c>
      <c r="X38" s="123">
        <v>122</v>
      </c>
      <c r="Y38" s="123">
        <v>107</v>
      </c>
      <c r="Z38" s="158">
        <v>460</v>
      </c>
      <c r="AA38" s="192">
        <v>87</v>
      </c>
      <c r="AB38" s="192">
        <v>125</v>
      </c>
      <c r="AC38" s="192">
        <v>128</v>
      </c>
      <c r="AD38" s="123">
        <v>105</v>
      </c>
      <c r="AE38" s="158">
        <v>445</v>
      </c>
      <c r="AF38" s="239">
        <v>121</v>
      </c>
    </row>
    <row r="39" spans="1:32" ht="13" thickTop="1">
      <c r="B39" s="32"/>
      <c r="C39" s="32"/>
      <c r="D39" s="32"/>
      <c r="E39" s="32"/>
      <c r="F39" s="100"/>
      <c r="G39" s="32"/>
      <c r="H39" s="32"/>
      <c r="I39" s="32"/>
      <c r="J39" s="32"/>
      <c r="K39" s="100"/>
      <c r="L39" s="32"/>
      <c r="M39" s="32"/>
      <c r="N39" s="32"/>
      <c r="O39" s="32"/>
      <c r="P39" s="100"/>
      <c r="Q39" s="32"/>
      <c r="R39" s="32"/>
      <c r="S39" s="32"/>
      <c r="T39" s="32"/>
      <c r="U39" s="100"/>
      <c r="V39" s="32"/>
      <c r="W39" s="32"/>
      <c r="X39" s="32"/>
      <c r="Y39" s="32"/>
      <c r="Z39" s="100"/>
      <c r="AA39" s="32"/>
      <c r="AB39" s="32"/>
      <c r="AC39" s="32"/>
      <c r="AD39" s="57"/>
      <c r="AE39" s="100"/>
      <c r="AF39" s="237"/>
    </row>
    <row r="40" spans="1:32" ht="15.5" thickBot="1">
      <c r="A40" s="49" t="s">
        <v>124</v>
      </c>
      <c r="B40" s="125">
        <v>0.18446601941747573</v>
      </c>
      <c r="C40" s="125">
        <v>-0.67032967032967028</v>
      </c>
      <c r="D40" s="125">
        <v>0.12</v>
      </c>
      <c r="E40" s="125">
        <v>-2.1739130434782608E-2</v>
      </c>
      <c r="F40" s="159">
        <v>-0.25</v>
      </c>
      <c r="G40" s="125">
        <v>0.23</v>
      </c>
      <c r="H40" s="125">
        <v>0.68</v>
      </c>
      <c r="I40" s="125">
        <v>0.41</v>
      </c>
      <c r="J40" s="125">
        <v>0.64</v>
      </c>
      <c r="K40" s="159">
        <v>1.94</v>
      </c>
      <c r="L40" s="125">
        <v>0.46</v>
      </c>
      <c r="M40" s="125">
        <v>1.1399999999999999</v>
      </c>
      <c r="N40" s="125">
        <v>0.95</v>
      </c>
      <c r="O40" s="125">
        <v>0.98</v>
      </c>
      <c r="P40" s="159">
        <v>3.53</v>
      </c>
      <c r="Q40" s="125">
        <v>0.56000000000000005</v>
      </c>
      <c r="R40" s="125">
        <v>0.71</v>
      </c>
      <c r="S40" s="125">
        <v>0.88</v>
      </c>
      <c r="T40" s="125">
        <v>0.77</v>
      </c>
      <c r="U40" s="159">
        <v>2.92</v>
      </c>
      <c r="V40" s="125">
        <v>0.81</v>
      </c>
      <c r="W40" s="125">
        <v>1.1200000000000001</v>
      </c>
      <c r="X40" s="125">
        <v>1.02</v>
      </c>
      <c r="Y40" s="125">
        <v>0.89</v>
      </c>
      <c r="Z40" s="159">
        <v>3.83</v>
      </c>
      <c r="AA40" s="125">
        <v>0.73</v>
      </c>
      <c r="AB40" s="125">
        <v>1.05</v>
      </c>
      <c r="AC40" s="125">
        <v>1.07</v>
      </c>
      <c r="AD40" s="204">
        <v>0.88</v>
      </c>
      <c r="AE40" s="159">
        <v>3.73</v>
      </c>
      <c r="AF40" s="240">
        <v>1.01</v>
      </c>
    </row>
    <row r="41" spans="1:32" ht="13" thickTop="1">
      <c r="F41" s="85"/>
      <c r="K41" s="85"/>
      <c r="P41" s="85"/>
      <c r="U41" s="85"/>
      <c r="Z41" s="85"/>
      <c r="AD41" s="205"/>
      <c r="AE41" s="85"/>
      <c r="AF41" s="241"/>
    </row>
    <row r="42" spans="1:32" ht="14.5">
      <c r="A42" s="124" t="s">
        <v>125</v>
      </c>
      <c r="B42" s="25">
        <v>103</v>
      </c>
      <c r="C42" s="25">
        <v>91</v>
      </c>
      <c r="D42" s="25">
        <v>102</v>
      </c>
      <c r="E42" s="25">
        <v>92</v>
      </c>
      <c r="F42" s="81">
        <v>92</v>
      </c>
      <c r="G42" s="25">
        <v>112</v>
      </c>
      <c r="H42" s="25">
        <v>113</v>
      </c>
      <c r="I42" s="25">
        <v>116</v>
      </c>
      <c r="J42" s="25">
        <v>116</v>
      </c>
      <c r="K42" s="81">
        <v>114</v>
      </c>
      <c r="L42" s="25">
        <v>116</v>
      </c>
      <c r="M42" s="25">
        <v>116</v>
      </c>
      <c r="N42" s="25">
        <v>116</v>
      </c>
      <c r="O42" s="25">
        <v>116</v>
      </c>
      <c r="P42" s="81">
        <v>116</v>
      </c>
      <c r="Q42" s="25">
        <v>116</v>
      </c>
      <c r="R42" s="25">
        <v>118</v>
      </c>
      <c r="S42" s="25">
        <v>119</v>
      </c>
      <c r="T42" s="25">
        <v>120</v>
      </c>
      <c r="U42" s="81">
        <v>118</v>
      </c>
      <c r="V42" s="25">
        <v>120</v>
      </c>
      <c r="W42" s="25">
        <v>120</v>
      </c>
      <c r="X42" s="25">
        <v>120</v>
      </c>
      <c r="Y42" s="25">
        <v>120</v>
      </c>
      <c r="Z42" s="81">
        <v>120</v>
      </c>
      <c r="AA42" s="25">
        <v>120</v>
      </c>
      <c r="AB42" s="25">
        <v>119</v>
      </c>
      <c r="AC42" s="25">
        <v>120</v>
      </c>
      <c r="AD42" s="11">
        <v>119</v>
      </c>
      <c r="AE42" s="81">
        <v>119</v>
      </c>
      <c r="AF42" s="234">
        <v>119</v>
      </c>
    </row>
    <row r="43" spans="1:32">
      <c r="F43" s="85"/>
      <c r="K43" s="85"/>
      <c r="P43" s="85"/>
      <c r="U43" s="85"/>
      <c r="Z43" s="85"/>
      <c r="AD43" s="205"/>
      <c r="AE43" s="85"/>
      <c r="AF43" s="241"/>
    </row>
    <row r="44" spans="1:32" ht="13">
      <c r="A44" s="7" t="s">
        <v>71</v>
      </c>
      <c r="F44" s="85"/>
      <c r="K44" s="85"/>
      <c r="P44" s="85"/>
      <c r="U44" s="85"/>
      <c r="Z44" s="85"/>
      <c r="AD44" s="205"/>
      <c r="AE44" s="85"/>
      <c r="AF44" s="241"/>
    </row>
    <row r="45" spans="1:32">
      <c r="A45" s="42" t="s">
        <v>72</v>
      </c>
      <c r="B45" s="31">
        <v>-9</v>
      </c>
      <c r="C45" s="31">
        <v>-108</v>
      </c>
      <c r="D45" s="31">
        <v>12</v>
      </c>
      <c r="E45" s="31">
        <v>-5</v>
      </c>
      <c r="F45" s="78">
        <v>-110</v>
      </c>
      <c r="G45" s="31">
        <v>5</v>
      </c>
      <c r="H45" s="31">
        <v>57</v>
      </c>
      <c r="I45" s="31">
        <v>-13</v>
      </c>
      <c r="J45" s="31">
        <v>47</v>
      </c>
      <c r="K45" s="78">
        <v>96</v>
      </c>
      <c r="L45" s="31">
        <v>32</v>
      </c>
      <c r="M45" s="31">
        <v>96</v>
      </c>
      <c r="N45" s="31">
        <v>92</v>
      </c>
      <c r="O45" s="31">
        <v>-36</v>
      </c>
      <c r="P45" s="78">
        <v>184</v>
      </c>
      <c r="Q45" s="31">
        <v>17</v>
      </c>
      <c r="R45" s="31">
        <v>31</v>
      </c>
      <c r="S45" s="31">
        <v>86</v>
      </c>
      <c r="T45" s="31">
        <v>58</v>
      </c>
      <c r="U45" s="78">
        <v>192</v>
      </c>
      <c r="V45" s="31">
        <v>67</v>
      </c>
      <c r="W45" s="31">
        <v>150</v>
      </c>
      <c r="X45" s="31">
        <v>95</v>
      </c>
      <c r="Y45" s="31">
        <v>76</v>
      </c>
      <c r="Z45" s="78">
        <v>387</v>
      </c>
      <c r="AA45" s="31">
        <v>69</v>
      </c>
      <c r="AB45" s="31">
        <v>106</v>
      </c>
      <c r="AC45" s="31">
        <v>82</v>
      </c>
      <c r="AD45" s="208">
        <v>59</v>
      </c>
      <c r="AE45" s="78">
        <v>316</v>
      </c>
      <c r="AF45" s="232">
        <v>101</v>
      </c>
    </row>
    <row r="46" spans="1:32">
      <c r="A46" s="43" t="s">
        <v>32</v>
      </c>
      <c r="B46" s="24">
        <v>0</v>
      </c>
      <c r="C46" s="24">
        <v>0</v>
      </c>
      <c r="D46" s="24">
        <v>0</v>
      </c>
      <c r="E46" s="24">
        <v>0</v>
      </c>
      <c r="F46" s="79">
        <v>0</v>
      </c>
      <c r="G46" s="24">
        <v>8</v>
      </c>
      <c r="H46" s="24">
        <v>0</v>
      </c>
      <c r="I46" s="24">
        <v>46</v>
      </c>
      <c r="J46" s="24">
        <v>0</v>
      </c>
      <c r="K46" s="79">
        <v>54</v>
      </c>
      <c r="L46" s="24">
        <v>0</v>
      </c>
      <c r="M46" s="24">
        <v>26</v>
      </c>
      <c r="N46" s="24">
        <v>0</v>
      </c>
      <c r="O46" s="24">
        <v>13</v>
      </c>
      <c r="P46" s="79">
        <v>39</v>
      </c>
      <c r="Q46" s="27">
        <v>0</v>
      </c>
      <c r="R46" s="24">
        <v>23</v>
      </c>
      <c r="S46" s="24">
        <v>0</v>
      </c>
      <c r="T46" s="24">
        <v>2</v>
      </c>
      <c r="U46" s="79">
        <v>25</v>
      </c>
      <c r="V46" s="27">
        <v>0</v>
      </c>
      <c r="W46" s="24">
        <v>0</v>
      </c>
      <c r="X46" s="24">
        <v>0</v>
      </c>
      <c r="Y46" s="24">
        <v>0</v>
      </c>
      <c r="Z46" s="79">
        <v>0</v>
      </c>
      <c r="AA46" s="27">
        <v>5</v>
      </c>
      <c r="AB46" s="27">
        <v>0</v>
      </c>
      <c r="AC46" s="27">
        <v>0</v>
      </c>
      <c r="AD46" s="12">
        <v>0</v>
      </c>
      <c r="AE46" s="79">
        <v>6</v>
      </c>
      <c r="AF46" s="233">
        <v>0</v>
      </c>
    </row>
    <row r="47" spans="1:32">
      <c r="A47" s="43" t="s">
        <v>30</v>
      </c>
      <c r="B47" s="24">
        <v>67</v>
      </c>
      <c r="C47" s="24">
        <v>79</v>
      </c>
      <c r="D47" s="24">
        <v>81</v>
      </c>
      <c r="E47" s="24">
        <v>81</v>
      </c>
      <c r="F47" s="79">
        <v>308</v>
      </c>
      <c r="G47" s="24">
        <v>65</v>
      </c>
      <c r="H47" s="24">
        <v>58</v>
      </c>
      <c r="I47" s="24">
        <v>53</v>
      </c>
      <c r="J47" s="24">
        <v>35</v>
      </c>
      <c r="K47" s="79">
        <v>211</v>
      </c>
      <c r="L47" s="24">
        <v>37</v>
      </c>
      <c r="M47" s="24">
        <v>31</v>
      </c>
      <c r="N47" s="24">
        <v>35</v>
      </c>
      <c r="O47" s="24">
        <v>32</v>
      </c>
      <c r="P47" s="79">
        <v>135</v>
      </c>
      <c r="Q47" s="27">
        <v>42</v>
      </c>
      <c r="R47" s="24">
        <v>43</v>
      </c>
      <c r="S47" s="24">
        <v>41</v>
      </c>
      <c r="T47" s="24">
        <v>42</v>
      </c>
      <c r="U47" s="79">
        <v>168</v>
      </c>
      <c r="V47" s="27">
        <v>58</v>
      </c>
      <c r="W47" s="24">
        <v>56</v>
      </c>
      <c r="X47" s="24">
        <v>56</v>
      </c>
      <c r="Y47" s="24">
        <v>53</v>
      </c>
      <c r="Z47" s="79">
        <v>223</v>
      </c>
      <c r="AA47" s="27">
        <v>56</v>
      </c>
      <c r="AB47" s="27">
        <v>56</v>
      </c>
      <c r="AC47" s="27">
        <v>54</v>
      </c>
      <c r="AD47" s="12">
        <v>53</v>
      </c>
      <c r="AE47" s="79">
        <v>219</v>
      </c>
      <c r="AF47" s="233">
        <v>53</v>
      </c>
    </row>
    <row r="48" spans="1:32">
      <c r="A48" s="43" t="s">
        <v>33</v>
      </c>
      <c r="B48" s="24">
        <v>-13</v>
      </c>
      <c r="C48" s="24">
        <v>-58</v>
      </c>
      <c r="D48" s="24">
        <v>8</v>
      </c>
      <c r="E48" s="24">
        <v>9</v>
      </c>
      <c r="F48" s="79">
        <v>-54</v>
      </c>
      <c r="G48" s="24">
        <v>0</v>
      </c>
      <c r="H48" s="24">
        <v>14</v>
      </c>
      <c r="I48" s="24">
        <v>-2</v>
      </c>
      <c r="J48" s="24">
        <v>-1</v>
      </c>
      <c r="K48" s="79">
        <v>11</v>
      </c>
      <c r="L48" s="24">
        <v>8</v>
      </c>
      <c r="M48" s="24">
        <v>31</v>
      </c>
      <c r="N48" s="24">
        <v>27</v>
      </c>
      <c r="O48" s="24">
        <v>8</v>
      </c>
      <c r="P48" s="79">
        <v>74</v>
      </c>
      <c r="Q48" s="27">
        <v>4</v>
      </c>
      <c r="R48" s="24">
        <v>13</v>
      </c>
      <c r="S48" s="24">
        <v>31</v>
      </c>
      <c r="T48" s="24">
        <v>20</v>
      </c>
      <c r="U48" s="79">
        <v>68</v>
      </c>
      <c r="V48" s="27">
        <v>23</v>
      </c>
      <c r="W48" s="24">
        <v>-3</v>
      </c>
      <c r="X48" s="24">
        <v>40</v>
      </c>
      <c r="Y48" s="24">
        <v>26</v>
      </c>
      <c r="Z48" s="79">
        <v>86</v>
      </c>
      <c r="AA48" s="27">
        <v>22</v>
      </c>
      <c r="AB48" s="27">
        <v>37</v>
      </c>
      <c r="AC48" s="27">
        <v>30</v>
      </c>
      <c r="AD48" s="12">
        <v>32</v>
      </c>
      <c r="AE48" s="79">
        <v>121</v>
      </c>
      <c r="AF48" s="233">
        <v>23</v>
      </c>
    </row>
    <row r="49" spans="1:33">
      <c r="A49" s="43" t="s">
        <v>31</v>
      </c>
      <c r="B49" s="24">
        <v>93</v>
      </c>
      <c r="C49" s="24">
        <v>96</v>
      </c>
      <c r="D49" s="24">
        <v>95</v>
      </c>
      <c r="E49" s="24">
        <v>94</v>
      </c>
      <c r="F49" s="79">
        <v>378</v>
      </c>
      <c r="G49" s="24">
        <v>95</v>
      </c>
      <c r="H49" s="24">
        <v>98</v>
      </c>
      <c r="I49" s="24">
        <v>96</v>
      </c>
      <c r="J49" s="24">
        <v>96</v>
      </c>
      <c r="K49" s="79">
        <v>385</v>
      </c>
      <c r="L49" s="24">
        <v>94</v>
      </c>
      <c r="M49" s="24">
        <v>96</v>
      </c>
      <c r="N49" s="24">
        <v>99</v>
      </c>
      <c r="O49" s="24">
        <v>103</v>
      </c>
      <c r="P49" s="79">
        <v>392</v>
      </c>
      <c r="Q49" s="27">
        <v>101</v>
      </c>
      <c r="R49" s="24">
        <v>107</v>
      </c>
      <c r="S49" s="24">
        <v>110</v>
      </c>
      <c r="T49" s="24">
        <v>114</v>
      </c>
      <c r="U49" s="79">
        <v>432</v>
      </c>
      <c r="V49" s="27">
        <v>117</v>
      </c>
      <c r="W49" s="24">
        <v>122</v>
      </c>
      <c r="X49" s="24">
        <v>126</v>
      </c>
      <c r="Y49" s="24">
        <v>124</v>
      </c>
      <c r="Z49" s="79">
        <v>490</v>
      </c>
      <c r="AA49" s="27">
        <v>123</v>
      </c>
      <c r="AB49" s="27">
        <v>131</v>
      </c>
      <c r="AC49" s="27">
        <v>134</v>
      </c>
      <c r="AD49" s="12">
        <v>134</v>
      </c>
      <c r="AE49" s="79">
        <v>521</v>
      </c>
      <c r="AF49" s="233">
        <v>131</v>
      </c>
    </row>
    <row r="50" spans="1:33">
      <c r="A50" s="43" t="s">
        <v>17</v>
      </c>
      <c r="B50" s="24">
        <v>34</v>
      </c>
      <c r="C50" s="24">
        <v>24</v>
      </c>
      <c r="D50" s="24">
        <v>0</v>
      </c>
      <c r="E50" s="24">
        <v>9</v>
      </c>
      <c r="F50" s="79">
        <v>67</v>
      </c>
      <c r="G50" s="24">
        <v>5</v>
      </c>
      <c r="H50" s="24">
        <v>7</v>
      </c>
      <c r="I50" s="24">
        <v>13</v>
      </c>
      <c r="J50" s="24">
        <v>11</v>
      </c>
      <c r="K50" s="79">
        <v>36</v>
      </c>
      <c r="L50" s="24">
        <v>7</v>
      </c>
      <c r="M50" s="24">
        <v>7</v>
      </c>
      <c r="N50" s="24">
        <v>2</v>
      </c>
      <c r="O50" s="24">
        <v>42</v>
      </c>
      <c r="P50" s="79">
        <v>58</v>
      </c>
      <c r="Q50" s="27">
        <v>22</v>
      </c>
      <c r="R50" s="24">
        <v>17</v>
      </c>
      <c r="S50" s="24">
        <v>8</v>
      </c>
      <c r="T50" s="24">
        <v>11</v>
      </c>
      <c r="U50" s="79">
        <v>58</v>
      </c>
      <c r="V50" s="27">
        <v>14</v>
      </c>
      <c r="W50" s="24">
        <v>12</v>
      </c>
      <c r="X50" s="24">
        <v>13</v>
      </c>
      <c r="Y50" s="24">
        <v>14</v>
      </c>
      <c r="Z50" s="79">
        <v>53</v>
      </c>
      <c r="AA50" s="27">
        <v>3</v>
      </c>
      <c r="AB50" s="27">
        <v>3</v>
      </c>
      <c r="AC50" s="27">
        <v>1</v>
      </c>
      <c r="AD50" s="12">
        <v>1</v>
      </c>
      <c r="AE50" s="79">
        <v>8</v>
      </c>
      <c r="AF50" s="233">
        <v>2</v>
      </c>
    </row>
    <row r="51" spans="1:33">
      <c r="A51" s="43" t="s">
        <v>6</v>
      </c>
      <c r="B51" s="24">
        <v>1</v>
      </c>
      <c r="C51" s="24">
        <v>21</v>
      </c>
      <c r="D51" s="24">
        <v>0</v>
      </c>
      <c r="E51" s="24">
        <v>0</v>
      </c>
      <c r="F51" s="79">
        <v>22</v>
      </c>
      <c r="G51" s="24">
        <v>1</v>
      </c>
      <c r="H51" s="24">
        <v>1</v>
      </c>
      <c r="I51" s="24">
        <v>14</v>
      </c>
      <c r="J51" s="24">
        <v>3</v>
      </c>
      <c r="K51" s="79">
        <v>19</v>
      </c>
      <c r="L51" s="24">
        <v>6</v>
      </c>
      <c r="M51" s="24">
        <v>2</v>
      </c>
      <c r="N51" s="24">
        <v>7</v>
      </c>
      <c r="O51" s="24">
        <v>35</v>
      </c>
      <c r="P51" s="79">
        <v>50</v>
      </c>
      <c r="Q51" s="27">
        <v>24</v>
      </c>
      <c r="R51" s="24">
        <v>10</v>
      </c>
      <c r="S51" s="24">
        <v>1</v>
      </c>
      <c r="T51" s="24">
        <v>9</v>
      </c>
      <c r="U51" s="79">
        <v>44</v>
      </c>
      <c r="V51" s="27">
        <v>8</v>
      </c>
      <c r="W51" s="24">
        <v>6</v>
      </c>
      <c r="X51" s="24">
        <v>3</v>
      </c>
      <c r="Y51" s="24">
        <v>10</v>
      </c>
      <c r="Z51" s="79">
        <v>27</v>
      </c>
      <c r="AA51" s="27">
        <v>12</v>
      </c>
      <c r="AB51" s="27">
        <v>8</v>
      </c>
      <c r="AC51" s="27">
        <v>6</v>
      </c>
      <c r="AD51" s="12">
        <v>33</v>
      </c>
      <c r="AE51" s="79">
        <v>59</v>
      </c>
      <c r="AF51" s="233">
        <v>9</v>
      </c>
    </row>
    <row r="52" spans="1:33" ht="14.5">
      <c r="A52" s="42" t="s">
        <v>126</v>
      </c>
      <c r="B52" s="24">
        <v>-3</v>
      </c>
      <c r="C52" s="24">
        <v>1</v>
      </c>
      <c r="D52" s="24">
        <v>0</v>
      </c>
      <c r="E52" s="24">
        <v>0</v>
      </c>
      <c r="F52" s="79">
        <v>-2</v>
      </c>
      <c r="G52" s="24">
        <v>-1</v>
      </c>
      <c r="H52" s="24">
        <v>2</v>
      </c>
      <c r="I52" s="24">
        <v>0</v>
      </c>
      <c r="J52" s="24">
        <v>-1</v>
      </c>
      <c r="K52" s="79">
        <v>0</v>
      </c>
      <c r="L52" s="24">
        <v>0</v>
      </c>
      <c r="M52" s="24">
        <v>0</v>
      </c>
      <c r="N52" s="24">
        <v>0</v>
      </c>
      <c r="O52" s="24">
        <f>1+64</f>
        <v>65</v>
      </c>
      <c r="P52" s="79">
        <f>1+64</f>
        <v>65</v>
      </c>
      <c r="Q52" s="27">
        <v>0</v>
      </c>
      <c r="R52" s="24">
        <v>0</v>
      </c>
      <c r="S52" s="24">
        <v>1</v>
      </c>
      <c r="T52" s="24">
        <v>8</v>
      </c>
      <c r="U52" s="79">
        <v>9</v>
      </c>
      <c r="V52" s="27">
        <v>0</v>
      </c>
      <c r="W52" s="24">
        <v>0</v>
      </c>
      <c r="X52" s="24">
        <v>0</v>
      </c>
      <c r="Y52" s="24">
        <v>0</v>
      </c>
      <c r="Z52" s="79">
        <v>0</v>
      </c>
      <c r="AA52" s="27">
        <v>-11</v>
      </c>
      <c r="AB52" s="27">
        <v>-2</v>
      </c>
      <c r="AC52" s="27">
        <v>35</v>
      </c>
      <c r="AD52" s="12">
        <v>0</v>
      </c>
      <c r="AE52" s="79">
        <v>22</v>
      </c>
      <c r="AF52" s="233">
        <v>0</v>
      </c>
    </row>
    <row r="53" spans="1:33" ht="15.5" thickBot="1">
      <c r="A53" s="26" t="s">
        <v>127</v>
      </c>
      <c r="B53" s="75">
        <v>170</v>
      </c>
      <c r="C53" s="75">
        <v>55</v>
      </c>
      <c r="D53" s="75">
        <v>196</v>
      </c>
      <c r="E53" s="75">
        <v>188</v>
      </c>
      <c r="F53" s="114">
        <v>609</v>
      </c>
      <c r="G53" s="75">
        <v>178</v>
      </c>
      <c r="H53" s="75">
        <v>237</v>
      </c>
      <c r="I53" s="75">
        <v>207</v>
      </c>
      <c r="J53" s="75">
        <v>190</v>
      </c>
      <c r="K53" s="114">
        <v>812</v>
      </c>
      <c r="L53" s="75">
        <v>184</v>
      </c>
      <c r="M53" s="75">
        <v>289</v>
      </c>
      <c r="N53" s="75">
        <v>262</v>
      </c>
      <c r="O53" s="75">
        <v>262</v>
      </c>
      <c r="P53" s="114">
        <v>997</v>
      </c>
      <c r="Q53" s="75">
        <v>210</v>
      </c>
      <c r="R53" s="75">
        <v>244</v>
      </c>
      <c r="S53" s="75">
        <v>278</v>
      </c>
      <c r="T53" s="75">
        <v>264</v>
      </c>
      <c r="U53" s="114">
        <v>996</v>
      </c>
      <c r="V53" s="75">
        <v>288</v>
      </c>
      <c r="W53" s="75">
        <v>343</v>
      </c>
      <c r="X53" s="75">
        <v>333</v>
      </c>
      <c r="Y53" s="75">
        <v>303</v>
      </c>
      <c r="Z53" s="114">
        <v>1266</v>
      </c>
      <c r="AA53" s="75">
        <v>278</v>
      </c>
      <c r="AB53" s="75">
        <v>340</v>
      </c>
      <c r="AC53" s="75">
        <v>342</v>
      </c>
      <c r="AD53" s="209">
        <v>312</v>
      </c>
      <c r="AE53" s="114">
        <v>1272</v>
      </c>
      <c r="AF53" s="263">
        <v>319</v>
      </c>
    </row>
    <row r="54" spans="1:33" ht="13" thickTop="1"/>
    <row r="55" spans="1:33">
      <c r="A55" s="268" t="s">
        <v>104</v>
      </c>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row>
    <row r="56" spans="1:33" ht="14.5">
      <c r="A56" s="267" t="s">
        <v>163</v>
      </c>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row>
    <row r="57" spans="1:33" ht="13.5" customHeight="1">
      <c r="A57" s="267" t="s">
        <v>128</v>
      </c>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row>
    <row r="58" spans="1:33" ht="13.5" customHeight="1">
      <c r="A58" s="268" t="s">
        <v>129</v>
      </c>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row>
    <row r="59" spans="1:33" ht="13.5" customHeight="1">
      <c r="A59" s="268" t="s">
        <v>130</v>
      </c>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row>
    <row r="60" spans="1:33" ht="13.5" customHeight="1">
      <c r="A60" s="268" t="s">
        <v>131</v>
      </c>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row>
    <row r="61" spans="1:33" ht="13.5" customHeight="1">
      <c r="A61" s="268" t="s">
        <v>134</v>
      </c>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row>
    <row r="62" spans="1:33" ht="13.5" customHeight="1">
      <c r="A62" s="268" t="s">
        <v>132</v>
      </c>
      <c r="B62" s="268"/>
      <c r="C62" s="268"/>
      <c r="D62" s="268"/>
      <c r="E62" s="268"/>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8"/>
    </row>
    <row r="63" spans="1:33" ht="13.5" customHeight="1">
      <c r="A63" s="268" t="s">
        <v>133</v>
      </c>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8"/>
    </row>
    <row r="64" spans="1:33" ht="13.5" customHeight="1">
      <c r="A64" s="268" t="s">
        <v>159</v>
      </c>
      <c r="B64" s="268"/>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8"/>
    </row>
    <row r="65" spans="1:33" ht="13.5" customHeight="1">
      <c r="A65" s="268" t="s">
        <v>162</v>
      </c>
      <c r="B65" s="268"/>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row>
    <row r="66" spans="1:33" ht="14.5">
      <c r="V66"/>
      <c r="W66"/>
      <c r="X66"/>
      <c r="Y66"/>
      <c r="Z66"/>
      <c r="AA66"/>
      <c r="AB66"/>
      <c r="AC66"/>
      <c r="AD66"/>
      <c r="AE66"/>
      <c r="AG66"/>
    </row>
    <row r="67" spans="1:33" ht="14.5">
      <c r="V67"/>
      <c r="W67"/>
      <c r="X67"/>
      <c r="Y67"/>
      <c r="Z67"/>
      <c r="AA67"/>
      <c r="AB67"/>
      <c r="AC67"/>
      <c r="AD67"/>
      <c r="AE67"/>
      <c r="AG67"/>
    </row>
    <row r="68" spans="1:33" ht="14.5">
      <c r="V68"/>
      <c r="W68"/>
      <c r="X68"/>
      <c r="Y68"/>
      <c r="Z68"/>
      <c r="AA68"/>
      <c r="AB68"/>
      <c r="AC68"/>
      <c r="AD68"/>
      <c r="AE68"/>
      <c r="AG68"/>
    </row>
    <row r="69" spans="1:33" ht="14.5">
      <c r="V69"/>
      <c r="W69"/>
      <c r="X69"/>
      <c r="Y69"/>
      <c r="Z69"/>
      <c r="AA69"/>
      <c r="AB69"/>
      <c r="AC69"/>
      <c r="AD69"/>
      <c r="AE69"/>
      <c r="AG69"/>
    </row>
    <row r="70" spans="1:33" ht="14.5">
      <c r="V70"/>
      <c r="W70"/>
      <c r="X70"/>
      <c r="Y70"/>
      <c r="Z70"/>
      <c r="AA70"/>
      <c r="AB70"/>
      <c r="AC70"/>
      <c r="AD70"/>
      <c r="AE70"/>
      <c r="AG70"/>
    </row>
    <row r="71" spans="1:33" ht="14.5">
      <c r="V71"/>
      <c r="W71"/>
      <c r="X71"/>
      <c r="Y71"/>
      <c r="Z71"/>
      <c r="AA71"/>
      <c r="AB71"/>
      <c r="AC71"/>
      <c r="AD71"/>
      <c r="AE71"/>
      <c r="AG71"/>
    </row>
    <row r="72" spans="1:33" ht="14.5">
      <c r="V72"/>
      <c r="W72"/>
      <c r="X72"/>
      <c r="Y72"/>
      <c r="Z72"/>
      <c r="AA72"/>
      <c r="AB72"/>
      <c r="AC72"/>
      <c r="AD72"/>
      <c r="AE72"/>
      <c r="AG72"/>
    </row>
  </sheetData>
  <mergeCells count="21">
    <mergeCell ref="A65:AF65"/>
    <mergeCell ref="A60:AF60"/>
    <mergeCell ref="A61:AF61"/>
    <mergeCell ref="A62:AF62"/>
    <mergeCell ref="A63:AF63"/>
    <mergeCell ref="A64:AF64"/>
    <mergeCell ref="A1:AF1"/>
    <mergeCell ref="A2:AF2"/>
    <mergeCell ref="A3:AF3"/>
    <mergeCell ref="A4:AF4"/>
    <mergeCell ref="A55:AF55"/>
    <mergeCell ref="Q6:T6"/>
    <mergeCell ref="B6:E6"/>
    <mergeCell ref="G6:J6"/>
    <mergeCell ref="L6:O6"/>
    <mergeCell ref="A56:AF56"/>
    <mergeCell ref="A57:AF57"/>
    <mergeCell ref="A58:AF58"/>
    <mergeCell ref="A59:AF59"/>
    <mergeCell ref="AA6:AD6"/>
    <mergeCell ref="V6:Y6"/>
  </mergeCells>
  <pageMargins left="0.7" right="0.7" top="0.75" bottom="0.75" header="0.3" footer="0.3"/>
  <pageSetup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A54DC-D5B8-498D-B6E8-5BE7C507A767}">
  <sheetPr codeName="Sheet2">
    <pageSetUpPr fitToPage="1"/>
  </sheetPr>
  <dimension ref="A1:AG47"/>
  <sheetViews>
    <sheetView showGridLines="0" zoomScale="80" zoomScaleNormal="80" workbookViewId="0">
      <selection sqref="A1:AF1"/>
    </sheetView>
  </sheetViews>
  <sheetFormatPr defaultColWidth="8.6328125" defaultRowHeight="12.5"/>
  <cols>
    <col min="1" max="1" width="45.6328125" style="16" customWidth="1"/>
    <col min="2" max="28" width="11.453125" style="16" customWidth="1"/>
    <col min="29" max="31" width="11.54296875" style="16" customWidth="1"/>
    <col min="32" max="32" width="11.453125" style="16" customWidth="1"/>
    <col min="33" max="16384" width="8.6328125" style="16"/>
  </cols>
  <sheetData>
    <row r="1" spans="1:33" ht="13">
      <c r="A1" s="271" t="s">
        <v>13</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row>
    <row r="2" spans="1:33" ht="13">
      <c r="A2" s="271" t="s">
        <v>14</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row>
    <row r="3" spans="1:33" ht="13">
      <c r="A3" s="271" t="s">
        <v>15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3" ht="13">
      <c r="A4" s="271" t="s">
        <v>16</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row>
    <row r="5" spans="1:33" ht="13">
      <c r="K5" s="17"/>
      <c r="P5" s="17"/>
    </row>
    <row r="6" spans="1:33" ht="39.75" customHeight="1" thickBot="1">
      <c r="B6" s="272" t="s">
        <v>44</v>
      </c>
      <c r="C6" s="272"/>
      <c r="D6" s="272"/>
      <c r="E6" s="272"/>
      <c r="F6" s="17" t="s">
        <v>12</v>
      </c>
      <c r="G6" s="272" t="s">
        <v>44</v>
      </c>
      <c r="H6" s="272"/>
      <c r="I6" s="272"/>
      <c r="J6" s="272"/>
      <c r="K6" s="17" t="s">
        <v>12</v>
      </c>
      <c r="L6" s="272" t="s">
        <v>44</v>
      </c>
      <c r="M6" s="272"/>
      <c r="N6" s="272"/>
      <c r="O6" s="272"/>
      <c r="P6" s="17" t="s">
        <v>12</v>
      </c>
      <c r="Q6" s="270" t="s">
        <v>44</v>
      </c>
      <c r="R6" s="270"/>
      <c r="S6" s="270"/>
      <c r="T6" s="270"/>
      <c r="U6" s="17" t="s">
        <v>12</v>
      </c>
      <c r="V6" s="270" t="s">
        <v>44</v>
      </c>
      <c r="W6" s="270"/>
      <c r="X6" s="270"/>
      <c r="Y6" s="270"/>
      <c r="Z6" s="17" t="s">
        <v>12</v>
      </c>
      <c r="AA6" s="269" t="s">
        <v>44</v>
      </c>
      <c r="AB6" s="269"/>
      <c r="AC6" s="269"/>
      <c r="AD6" s="269"/>
      <c r="AE6" s="17" t="s">
        <v>12</v>
      </c>
      <c r="AF6" s="226" t="s">
        <v>44</v>
      </c>
    </row>
    <row r="7" spans="1:33" ht="13">
      <c r="B7" s="17" t="s">
        <v>21</v>
      </c>
      <c r="C7" s="17" t="s">
        <v>22</v>
      </c>
      <c r="D7" s="17" t="s">
        <v>23</v>
      </c>
      <c r="E7" s="17" t="s">
        <v>24</v>
      </c>
      <c r="F7" s="92" t="s">
        <v>24</v>
      </c>
      <c r="G7" s="17" t="s">
        <v>21</v>
      </c>
      <c r="H7" s="17" t="s">
        <v>22</v>
      </c>
      <c r="I7" s="17" t="s">
        <v>23</v>
      </c>
      <c r="J7" s="17" t="s">
        <v>24</v>
      </c>
      <c r="K7" s="92" t="s">
        <v>24</v>
      </c>
      <c r="L7" s="17" t="s">
        <v>21</v>
      </c>
      <c r="M7" s="17" t="s">
        <v>22</v>
      </c>
      <c r="N7" s="17" t="s">
        <v>23</v>
      </c>
      <c r="O7" s="17" t="s">
        <v>24</v>
      </c>
      <c r="P7" s="92" t="s">
        <v>24</v>
      </c>
      <c r="Q7" s="156" t="s">
        <v>21</v>
      </c>
      <c r="R7" s="17" t="s">
        <v>22</v>
      </c>
      <c r="S7" s="17" t="s">
        <v>23</v>
      </c>
      <c r="T7" s="17" t="s">
        <v>24</v>
      </c>
      <c r="U7" s="92" t="s">
        <v>101</v>
      </c>
      <c r="V7" s="188" t="s">
        <v>21</v>
      </c>
      <c r="W7" s="17" t="s">
        <v>22</v>
      </c>
      <c r="X7" s="17" t="s">
        <v>23</v>
      </c>
      <c r="Y7" s="189" t="s">
        <v>24</v>
      </c>
      <c r="Z7" s="92" t="s">
        <v>101</v>
      </c>
      <c r="AA7" s="193" t="s">
        <v>21</v>
      </c>
      <c r="AB7" s="191" t="s">
        <v>22</v>
      </c>
      <c r="AC7" s="191" t="s">
        <v>23</v>
      </c>
      <c r="AD7" s="210" t="s">
        <v>24</v>
      </c>
      <c r="AE7" s="92" t="s">
        <v>101</v>
      </c>
      <c r="AF7" s="229" t="s">
        <v>21</v>
      </c>
    </row>
    <row r="8" spans="1:33" ht="13">
      <c r="B8" s="15">
        <v>2020</v>
      </c>
      <c r="C8" s="15">
        <v>2020</v>
      </c>
      <c r="D8" s="15">
        <v>2020</v>
      </c>
      <c r="E8" s="15">
        <v>2020</v>
      </c>
      <c r="F8" s="76">
        <v>2020</v>
      </c>
      <c r="G8" s="15">
        <v>2021</v>
      </c>
      <c r="H8" s="15">
        <v>2021</v>
      </c>
      <c r="I8" s="15">
        <v>2021</v>
      </c>
      <c r="J8" s="15">
        <v>2021</v>
      </c>
      <c r="K8" s="76">
        <v>2021</v>
      </c>
      <c r="L8" s="15">
        <v>2022</v>
      </c>
      <c r="M8" s="15">
        <v>2022</v>
      </c>
      <c r="N8" s="15">
        <v>2022</v>
      </c>
      <c r="O8" s="15">
        <v>2022</v>
      </c>
      <c r="P8" s="76">
        <v>2022</v>
      </c>
      <c r="Q8" s="127">
        <v>2023</v>
      </c>
      <c r="R8" s="15">
        <v>2023</v>
      </c>
      <c r="S8" s="15">
        <v>2023</v>
      </c>
      <c r="T8" s="15">
        <v>2023</v>
      </c>
      <c r="U8" s="76">
        <v>2023</v>
      </c>
      <c r="V8" s="160">
        <v>2024</v>
      </c>
      <c r="W8" s="15">
        <v>2024</v>
      </c>
      <c r="X8" s="15">
        <v>2024</v>
      </c>
      <c r="Y8" s="15">
        <v>2024</v>
      </c>
      <c r="Z8" s="76">
        <v>2024</v>
      </c>
      <c r="AA8" s="160">
        <v>2025</v>
      </c>
      <c r="AB8" s="15">
        <v>2025</v>
      </c>
      <c r="AC8" s="15">
        <v>2025</v>
      </c>
      <c r="AD8" s="211">
        <v>2025</v>
      </c>
      <c r="AE8" s="76">
        <v>2025</v>
      </c>
      <c r="AF8" s="230">
        <v>2026</v>
      </c>
    </row>
    <row r="9" spans="1:33" ht="13">
      <c r="B9" s="18"/>
      <c r="C9" s="18"/>
      <c r="D9" s="18"/>
      <c r="E9" s="18"/>
      <c r="F9" s="77"/>
      <c r="G9" s="18"/>
      <c r="H9" s="18"/>
      <c r="I9" s="18"/>
      <c r="J9" s="18"/>
      <c r="K9" s="77"/>
      <c r="L9" s="18"/>
      <c r="M9" s="18"/>
      <c r="N9" s="18"/>
      <c r="O9" s="18"/>
      <c r="P9" s="77"/>
      <c r="Q9" s="128"/>
      <c r="R9" s="18"/>
      <c r="S9" s="18"/>
      <c r="T9" s="18"/>
      <c r="U9" s="77"/>
      <c r="V9" s="161"/>
      <c r="W9" s="18"/>
      <c r="X9" s="18"/>
      <c r="Y9" s="18"/>
      <c r="Z9" s="77"/>
      <c r="AA9" s="161"/>
      <c r="AB9" s="18"/>
      <c r="AC9" s="18"/>
      <c r="AD9" s="212"/>
      <c r="AE9" s="77"/>
      <c r="AF9" s="231"/>
    </row>
    <row r="10" spans="1:33">
      <c r="A10" s="1" t="s">
        <v>0</v>
      </c>
      <c r="B10" s="62">
        <v>777</v>
      </c>
      <c r="C10" s="62">
        <v>703</v>
      </c>
      <c r="D10" s="62">
        <v>827</v>
      </c>
      <c r="E10" s="62">
        <v>806</v>
      </c>
      <c r="F10" s="93">
        <v>3113</v>
      </c>
      <c r="G10" s="62">
        <v>829</v>
      </c>
      <c r="H10" s="62">
        <v>918</v>
      </c>
      <c r="I10" s="62">
        <v>906</v>
      </c>
      <c r="J10" s="62">
        <v>840</v>
      </c>
      <c r="K10" s="93">
        <v>3493</v>
      </c>
      <c r="L10" s="62">
        <v>900</v>
      </c>
      <c r="M10" s="62">
        <v>949</v>
      </c>
      <c r="N10" s="62">
        <v>931</v>
      </c>
      <c r="O10" s="62">
        <v>851</v>
      </c>
      <c r="P10" s="93">
        <v>3631</v>
      </c>
      <c r="Q10" s="129">
        <v>903</v>
      </c>
      <c r="R10" s="62">
        <v>940</v>
      </c>
      <c r="S10" s="62">
        <v>1005</v>
      </c>
      <c r="T10" s="62">
        <v>966</v>
      </c>
      <c r="U10" s="93">
        <v>3814</v>
      </c>
      <c r="V10" s="162">
        <v>1011</v>
      </c>
      <c r="W10" s="62">
        <v>1064</v>
      </c>
      <c r="X10" s="62">
        <v>1055</v>
      </c>
      <c r="Y10" s="62">
        <v>985</v>
      </c>
      <c r="Z10" s="93">
        <v>4115</v>
      </c>
      <c r="AA10" s="162">
        <v>994</v>
      </c>
      <c r="AB10" s="195">
        <v>1057</v>
      </c>
      <c r="AC10" s="62">
        <v>1060</v>
      </c>
      <c r="AD10" s="62">
        <v>990</v>
      </c>
      <c r="AE10" s="93">
        <v>4101</v>
      </c>
      <c r="AF10" s="242">
        <v>1028</v>
      </c>
      <c r="AG10" s="205"/>
    </row>
    <row r="11" spans="1:33">
      <c r="A11" s="1" t="s">
        <v>1</v>
      </c>
      <c r="B11" s="63">
        <v>123</v>
      </c>
      <c r="C11" s="63">
        <v>92</v>
      </c>
      <c r="D11" s="63">
        <v>108</v>
      </c>
      <c r="E11" s="63">
        <v>110</v>
      </c>
      <c r="F11" s="94">
        <v>433</v>
      </c>
      <c r="G11" s="63">
        <v>135</v>
      </c>
      <c r="H11" s="63">
        <v>164</v>
      </c>
      <c r="I11" s="63">
        <v>167</v>
      </c>
      <c r="J11" s="63">
        <v>166</v>
      </c>
      <c r="K11" s="94">
        <v>632</v>
      </c>
      <c r="L11" s="63">
        <v>207</v>
      </c>
      <c r="M11" s="63">
        <v>291</v>
      </c>
      <c r="N11" s="63">
        <v>274</v>
      </c>
      <c r="O11" s="63">
        <v>242</v>
      </c>
      <c r="P11" s="94">
        <v>1014</v>
      </c>
      <c r="Q11" s="130">
        <v>217</v>
      </c>
      <c r="R11" s="63">
        <v>196</v>
      </c>
      <c r="S11" s="63">
        <v>223</v>
      </c>
      <c r="T11" s="63">
        <v>221</v>
      </c>
      <c r="U11" s="94">
        <v>857</v>
      </c>
      <c r="V11" s="163">
        <v>210</v>
      </c>
      <c r="W11" s="63">
        <v>208</v>
      </c>
      <c r="X11" s="63">
        <v>195</v>
      </c>
      <c r="Y11" s="63">
        <v>171</v>
      </c>
      <c r="Z11" s="94">
        <v>785</v>
      </c>
      <c r="AA11" s="163">
        <v>178</v>
      </c>
      <c r="AB11" s="63">
        <v>183</v>
      </c>
      <c r="AC11" s="63">
        <v>194</v>
      </c>
      <c r="AD11" s="63">
        <v>175</v>
      </c>
      <c r="AE11" s="94">
        <v>731</v>
      </c>
      <c r="AF11" s="243">
        <v>201</v>
      </c>
      <c r="AG11" s="205"/>
    </row>
    <row r="12" spans="1:33" ht="13">
      <c r="A12" s="2" t="s">
        <v>2</v>
      </c>
      <c r="B12" s="8">
        <v>900</v>
      </c>
      <c r="C12" s="8">
        <v>795</v>
      </c>
      <c r="D12" s="8">
        <v>935</v>
      </c>
      <c r="E12" s="8">
        <v>916</v>
      </c>
      <c r="F12" s="95">
        <v>3546</v>
      </c>
      <c r="G12" s="70">
        <v>964</v>
      </c>
      <c r="H12" s="70">
        <v>1082</v>
      </c>
      <c r="I12" s="70">
        <v>1073</v>
      </c>
      <c r="J12" s="70">
        <v>1006</v>
      </c>
      <c r="K12" s="83">
        <v>4125</v>
      </c>
      <c r="L12" s="8">
        <v>1107</v>
      </c>
      <c r="M12" s="8">
        <v>1240</v>
      </c>
      <c r="N12" s="8">
        <v>1205</v>
      </c>
      <c r="O12" s="8">
        <v>1093</v>
      </c>
      <c r="P12" s="83">
        <v>4645</v>
      </c>
      <c r="Q12" s="131">
        <v>1120</v>
      </c>
      <c r="R12" s="8">
        <v>1136</v>
      </c>
      <c r="S12" s="8">
        <v>1228</v>
      </c>
      <c r="T12" s="8">
        <v>1187</v>
      </c>
      <c r="U12" s="83">
        <v>4671</v>
      </c>
      <c r="V12" s="164">
        <v>1221</v>
      </c>
      <c r="W12" s="8">
        <v>1272</v>
      </c>
      <c r="X12" s="8">
        <v>1251</v>
      </c>
      <c r="Y12" s="8">
        <v>1156</v>
      </c>
      <c r="Z12" s="83">
        <v>4899</v>
      </c>
      <c r="AA12" s="164">
        <v>1172</v>
      </c>
      <c r="AB12" s="8">
        <v>1240</v>
      </c>
      <c r="AC12" s="8">
        <v>1255</v>
      </c>
      <c r="AD12" s="8">
        <v>1165</v>
      </c>
      <c r="AE12" s="83">
        <v>4832</v>
      </c>
      <c r="AF12" s="244">
        <v>1229</v>
      </c>
      <c r="AG12" s="205"/>
    </row>
    <row r="13" spans="1:33">
      <c r="A13" s="1" t="s">
        <v>3</v>
      </c>
      <c r="B13" s="3">
        <v>463</v>
      </c>
      <c r="C13" s="3">
        <v>437</v>
      </c>
      <c r="D13" s="3">
        <v>466</v>
      </c>
      <c r="E13" s="3">
        <v>477</v>
      </c>
      <c r="F13" s="96">
        <v>1843</v>
      </c>
      <c r="G13" s="3">
        <v>484</v>
      </c>
      <c r="H13" s="3">
        <v>516</v>
      </c>
      <c r="I13" s="3">
        <v>525</v>
      </c>
      <c r="J13" s="3">
        <v>503</v>
      </c>
      <c r="K13" s="96">
        <v>2028</v>
      </c>
      <c r="L13" s="3">
        <v>520</v>
      </c>
      <c r="M13" s="3">
        <v>548</v>
      </c>
      <c r="N13" s="3">
        <v>562</v>
      </c>
      <c r="O13" s="3">
        <v>546</v>
      </c>
      <c r="P13" s="96">
        <v>2176</v>
      </c>
      <c r="Q13" s="132">
        <v>555</v>
      </c>
      <c r="R13" s="3">
        <v>573</v>
      </c>
      <c r="S13" s="3">
        <v>616</v>
      </c>
      <c r="T13" s="3">
        <v>602</v>
      </c>
      <c r="U13" s="96">
        <v>2346</v>
      </c>
      <c r="V13" s="165">
        <v>613</v>
      </c>
      <c r="W13" s="3">
        <v>639</v>
      </c>
      <c r="X13" s="3">
        <v>642</v>
      </c>
      <c r="Y13" s="3">
        <v>621</v>
      </c>
      <c r="Z13" s="96">
        <v>2515</v>
      </c>
      <c r="AA13" s="165">
        <v>615</v>
      </c>
      <c r="AB13" s="4">
        <v>643</v>
      </c>
      <c r="AC13" s="3">
        <v>648</v>
      </c>
      <c r="AD13" s="20">
        <v>614</v>
      </c>
      <c r="AE13" s="96">
        <v>2520</v>
      </c>
      <c r="AF13" s="245">
        <v>642</v>
      </c>
      <c r="AG13" s="205"/>
    </row>
    <row r="14" spans="1:33">
      <c r="A14" s="1" t="s">
        <v>4</v>
      </c>
      <c r="B14" s="3">
        <v>87</v>
      </c>
      <c r="C14" s="3">
        <v>70</v>
      </c>
      <c r="D14" s="3">
        <v>90</v>
      </c>
      <c r="E14" s="3">
        <v>87</v>
      </c>
      <c r="F14" s="96">
        <v>334</v>
      </c>
      <c r="G14" s="3">
        <v>94</v>
      </c>
      <c r="H14" s="3">
        <v>116</v>
      </c>
      <c r="I14" s="3">
        <v>124</v>
      </c>
      <c r="J14" s="3">
        <v>118</v>
      </c>
      <c r="K14" s="96">
        <v>452</v>
      </c>
      <c r="L14" s="3">
        <v>136</v>
      </c>
      <c r="M14" s="3">
        <v>134</v>
      </c>
      <c r="N14" s="20">
        <v>123</v>
      </c>
      <c r="O14" s="20">
        <v>106</v>
      </c>
      <c r="P14" s="96">
        <v>499</v>
      </c>
      <c r="Q14" s="132">
        <v>99</v>
      </c>
      <c r="R14" s="3">
        <v>87</v>
      </c>
      <c r="S14" s="20">
        <v>97</v>
      </c>
      <c r="T14" s="20">
        <v>83</v>
      </c>
      <c r="U14" s="96">
        <v>366</v>
      </c>
      <c r="V14" s="165">
        <v>78</v>
      </c>
      <c r="W14" s="3">
        <v>68</v>
      </c>
      <c r="X14" s="20">
        <v>58</v>
      </c>
      <c r="Y14" s="20">
        <v>44</v>
      </c>
      <c r="Z14" s="96">
        <v>248</v>
      </c>
      <c r="AA14" s="165">
        <v>37</v>
      </c>
      <c r="AB14" s="4">
        <v>32</v>
      </c>
      <c r="AC14" s="20">
        <v>30</v>
      </c>
      <c r="AD14" s="20">
        <v>24</v>
      </c>
      <c r="AE14" s="96">
        <v>123</v>
      </c>
      <c r="AF14" s="245">
        <v>30</v>
      </c>
      <c r="AG14" s="205"/>
    </row>
    <row r="15" spans="1:33" ht="14.5">
      <c r="A15" s="1" t="s">
        <v>87</v>
      </c>
      <c r="B15" s="3">
        <v>176</v>
      </c>
      <c r="C15" s="3">
        <v>160</v>
      </c>
      <c r="D15" s="3">
        <v>158</v>
      </c>
      <c r="E15" s="3">
        <v>158</v>
      </c>
      <c r="F15" s="96">
        <v>652</v>
      </c>
      <c r="G15" s="3">
        <v>187</v>
      </c>
      <c r="H15" s="3">
        <v>193</v>
      </c>
      <c r="I15" s="3">
        <v>200</v>
      </c>
      <c r="J15" s="3">
        <v>202</v>
      </c>
      <c r="K15" s="96">
        <v>782</v>
      </c>
      <c r="L15" s="3">
        <v>232</v>
      </c>
      <c r="M15" s="3">
        <v>257</v>
      </c>
      <c r="N15" s="3">
        <v>252</v>
      </c>
      <c r="O15" s="3">
        <v>242</v>
      </c>
      <c r="P15" s="96">
        <v>983</v>
      </c>
      <c r="Q15" s="132">
        <v>248</v>
      </c>
      <c r="R15" s="3">
        <v>226</v>
      </c>
      <c r="S15" s="3">
        <v>244</v>
      </c>
      <c r="T15" s="3">
        <v>238</v>
      </c>
      <c r="U15" s="96">
        <v>956</v>
      </c>
      <c r="V15" s="165">
        <v>243</v>
      </c>
      <c r="W15" s="3">
        <v>236</v>
      </c>
      <c r="X15" s="3">
        <v>231</v>
      </c>
      <c r="Y15" s="3">
        <v>218</v>
      </c>
      <c r="Z15" s="96">
        <v>928</v>
      </c>
      <c r="AA15" s="165">
        <v>232</v>
      </c>
      <c r="AB15" s="4">
        <v>222</v>
      </c>
      <c r="AC15" s="3">
        <v>225</v>
      </c>
      <c r="AD15" s="20">
        <v>206</v>
      </c>
      <c r="AE15" s="96">
        <v>885</v>
      </c>
      <c r="AF15" s="245">
        <v>236</v>
      </c>
      <c r="AG15" s="205"/>
    </row>
    <row r="16" spans="1:33">
      <c r="A16" s="1" t="s">
        <v>85</v>
      </c>
      <c r="B16" s="4">
        <v>14</v>
      </c>
      <c r="C16" s="4">
        <v>13</v>
      </c>
      <c r="D16" s="4">
        <v>11</v>
      </c>
      <c r="E16" s="4">
        <v>10</v>
      </c>
      <c r="F16" s="96">
        <v>48</v>
      </c>
      <c r="G16" s="4">
        <v>11</v>
      </c>
      <c r="H16" s="4">
        <v>11</v>
      </c>
      <c r="I16" s="4">
        <v>11</v>
      </c>
      <c r="J16" s="4">
        <v>11</v>
      </c>
      <c r="K16" s="96">
        <v>44</v>
      </c>
      <c r="L16" s="4">
        <v>13</v>
      </c>
      <c r="M16" s="4">
        <v>11</v>
      </c>
      <c r="N16" s="4">
        <v>13</v>
      </c>
      <c r="O16" s="4">
        <v>11</v>
      </c>
      <c r="P16" s="96">
        <v>48</v>
      </c>
      <c r="Q16" s="132">
        <v>12</v>
      </c>
      <c r="R16" s="4">
        <v>12</v>
      </c>
      <c r="S16" s="4">
        <v>11</v>
      </c>
      <c r="T16" s="4">
        <v>13</v>
      </c>
      <c r="U16" s="96">
        <v>48</v>
      </c>
      <c r="V16" s="165">
        <v>16</v>
      </c>
      <c r="W16" s="4">
        <v>16</v>
      </c>
      <c r="X16" s="4">
        <v>17</v>
      </c>
      <c r="Y16" s="4">
        <v>16</v>
      </c>
      <c r="Z16" s="96">
        <v>65</v>
      </c>
      <c r="AA16" s="165">
        <v>16</v>
      </c>
      <c r="AB16" s="4">
        <v>17</v>
      </c>
      <c r="AC16" s="4">
        <v>17</v>
      </c>
      <c r="AD16" s="9">
        <v>16</v>
      </c>
      <c r="AE16" s="96">
        <v>67</v>
      </c>
      <c r="AF16" s="245">
        <v>16</v>
      </c>
      <c r="AG16" s="205"/>
    </row>
    <row r="17" spans="1:33">
      <c r="A17" s="1" t="s">
        <v>83</v>
      </c>
      <c r="B17" s="4">
        <v>22</v>
      </c>
      <c r="C17" s="4">
        <v>28</v>
      </c>
      <c r="D17" s="4">
        <v>31</v>
      </c>
      <c r="E17" s="4">
        <v>25</v>
      </c>
      <c r="F17" s="96">
        <v>106</v>
      </c>
      <c r="G17" s="4">
        <v>24</v>
      </c>
      <c r="H17" s="4">
        <v>27</v>
      </c>
      <c r="I17" s="4">
        <v>30</v>
      </c>
      <c r="J17" s="4">
        <v>32</v>
      </c>
      <c r="K17" s="96">
        <v>113</v>
      </c>
      <c r="L17" s="4">
        <v>35</v>
      </c>
      <c r="M17" s="4">
        <v>32</v>
      </c>
      <c r="N17" s="4">
        <v>31</v>
      </c>
      <c r="O17" s="4">
        <v>25</v>
      </c>
      <c r="P17" s="96">
        <v>123</v>
      </c>
      <c r="Q17" s="132">
        <v>28</v>
      </c>
      <c r="R17" s="4">
        <v>33</v>
      </c>
      <c r="S17" s="4">
        <v>20</v>
      </c>
      <c r="T17" s="4">
        <v>21</v>
      </c>
      <c r="U17" s="96">
        <v>102</v>
      </c>
      <c r="V17" s="165">
        <v>21</v>
      </c>
      <c r="W17" s="4">
        <v>20</v>
      </c>
      <c r="X17" s="4">
        <v>21</v>
      </c>
      <c r="Y17" s="4">
        <v>18</v>
      </c>
      <c r="Z17" s="96">
        <v>80</v>
      </c>
      <c r="AA17" s="165">
        <v>24</v>
      </c>
      <c r="AB17" s="4">
        <v>25</v>
      </c>
      <c r="AC17" s="4">
        <v>27</v>
      </c>
      <c r="AD17" s="9">
        <v>34</v>
      </c>
      <c r="AE17" s="96">
        <v>111</v>
      </c>
      <c r="AF17" s="245">
        <v>18</v>
      </c>
      <c r="AG17" s="205"/>
    </row>
    <row r="18" spans="1:33" ht="14.25" customHeight="1">
      <c r="A18" s="1" t="s">
        <v>100</v>
      </c>
      <c r="B18" s="3">
        <v>-27</v>
      </c>
      <c r="C18" s="3">
        <v>-10</v>
      </c>
      <c r="D18" s="3">
        <v>-26</v>
      </c>
      <c r="E18" s="3">
        <v>-14</v>
      </c>
      <c r="F18" s="96">
        <v>-77</v>
      </c>
      <c r="G18" s="3">
        <v>-17</v>
      </c>
      <c r="H18" s="3">
        <v>-5</v>
      </c>
      <c r="I18" s="3">
        <v>-4</v>
      </c>
      <c r="J18" s="3">
        <v>-35</v>
      </c>
      <c r="K18" s="96">
        <v>-61</v>
      </c>
      <c r="L18" s="3">
        <v>0</v>
      </c>
      <c r="M18" s="3">
        <v>0</v>
      </c>
      <c r="N18" s="3">
        <v>0</v>
      </c>
      <c r="O18" s="3">
        <v>-54</v>
      </c>
      <c r="P18" s="96">
        <v>-54</v>
      </c>
      <c r="Q18" s="132">
        <v>1</v>
      </c>
      <c r="R18" s="3">
        <v>1</v>
      </c>
      <c r="S18" s="3">
        <v>4</v>
      </c>
      <c r="T18" s="3">
        <v>2</v>
      </c>
      <c r="U18" s="96">
        <v>8</v>
      </c>
      <c r="V18" s="165">
        <v>2</v>
      </c>
      <c r="W18" s="3">
        <v>1</v>
      </c>
      <c r="X18" s="3">
        <v>3</v>
      </c>
      <c r="Y18" s="3">
        <v>-34</v>
      </c>
      <c r="Z18" s="96">
        <v>-27</v>
      </c>
      <c r="AA18" s="165">
        <v>0</v>
      </c>
      <c r="AB18" s="4">
        <v>2</v>
      </c>
      <c r="AC18" s="3">
        <v>2</v>
      </c>
      <c r="AD18" s="20">
        <v>-12</v>
      </c>
      <c r="AE18" s="96">
        <v>-9</v>
      </c>
      <c r="AF18" s="245">
        <v>1</v>
      </c>
      <c r="AG18" s="205"/>
    </row>
    <row r="19" spans="1:33">
      <c r="A19" s="1" t="s">
        <v>5</v>
      </c>
      <c r="B19" s="4">
        <v>56</v>
      </c>
      <c r="C19" s="4">
        <v>58</v>
      </c>
      <c r="D19" s="4">
        <v>55</v>
      </c>
      <c r="E19" s="4">
        <v>56</v>
      </c>
      <c r="F19" s="96">
        <v>225</v>
      </c>
      <c r="G19" s="4">
        <v>55</v>
      </c>
      <c r="H19" s="4">
        <v>57</v>
      </c>
      <c r="I19" s="4">
        <v>57</v>
      </c>
      <c r="J19" s="4">
        <v>58</v>
      </c>
      <c r="K19" s="96">
        <v>227</v>
      </c>
      <c r="L19" s="4">
        <v>56</v>
      </c>
      <c r="M19" s="4">
        <v>59</v>
      </c>
      <c r="N19" s="4">
        <v>60</v>
      </c>
      <c r="O19" s="4">
        <v>64</v>
      </c>
      <c r="P19" s="96">
        <v>239</v>
      </c>
      <c r="Q19" s="132">
        <v>68</v>
      </c>
      <c r="R19" s="4">
        <v>71</v>
      </c>
      <c r="S19" s="4">
        <v>75</v>
      </c>
      <c r="T19" s="4">
        <v>77</v>
      </c>
      <c r="U19" s="96">
        <v>291</v>
      </c>
      <c r="V19" s="165">
        <v>82</v>
      </c>
      <c r="W19" s="4">
        <v>86</v>
      </c>
      <c r="X19" s="4">
        <v>89</v>
      </c>
      <c r="Y19" s="4">
        <v>89</v>
      </c>
      <c r="Z19" s="96">
        <v>346</v>
      </c>
      <c r="AA19" s="165">
        <v>90</v>
      </c>
      <c r="AB19" s="4">
        <v>96</v>
      </c>
      <c r="AC19" s="4">
        <v>98</v>
      </c>
      <c r="AD19" s="9">
        <v>98</v>
      </c>
      <c r="AE19" s="96">
        <v>381</v>
      </c>
      <c r="AF19" s="245">
        <v>97</v>
      </c>
      <c r="AG19" s="205"/>
    </row>
    <row r="20" spans="1:33">
      <c r="A20" s="1" t="s">
        <v>17</v>
      </c>
      <c r="B20" s="4">
        <v>2</v>
      </c>
      <c r="C20" s="4">
        <v>3</v>
      </c>
      <c r="D20" s="4">
        <v>0</v>
      </c>
      <c r="E20" s="4">
        <v>0</v>
      </c>
      <c r="F20" s="96">
        <v>5</v>
      </c>
      <c r="G20" s="4">
        <v>0</v>
      </c>
      <c r="H20" s="4">
        <v>0</v>
      </c>
      <c r="I20" s="4">
        <v>1</v>
      </c>
      <c r="J20" s="4">
        <v>0</v>
      </c>
      <c r="K20" s="96">
        <v>1</v>
      </c>
      <c r="L20" s="4">
        <v>0</v>
      </c>
      <c r="M20" s="4">
        <v>2</v>
      </c>
      <c r="N20" s="4">
        <v>0</v>
      </c>
      <c r="O20" s="4">
        <v>1</v>
      </c>
      <c r="P20" s="96">
        <v>3</v>
      </c>
      <c r="Q20" s="132">
        <v>0</v>
      </c>
      <c r="R20" s="4">
        <v>0</v>
      </c>
      <c r="S20" s="4">
        <v>0</v>
      </c>
      <c r="T20" s="4">
        <v>0</v>
      </c>
      <c r="U20" s="96">
        <v>0</v>
      </c>
      <c r="V20" s="165">
        <v>0</v>
      </c>
      <c r="W20" s="4">
        <v>0</v>
      </c>
      <c r="X20" s="4">
        <v>0</v>
      </c>
      <c r="Y20" s="4">
        <v>0</v>
      </c>
      <c r="Z20" s="96">
        <v>1</v>
      </c>
      <c r="AA20" s="165">
        <v>0</v>
      </c>
      <c r="AB20" s="4">
        <v>0</v>
      </c>
      <c r="AC20" s="4">
        <v>0</v>
      </c>
      <c r="AD20" s="9">
        <v>0</v>
      </c>
      <c r="AE20" s="96">
        <v>0</v>
      </c>
      <c r="AF20" s="245">
        <v>0</v>
      </c>
      <c r="AG20" s="205"/>
    </row>
    <row r="21" spans="1:33">
      <c r="A21" s="1" t="s">
        <v>6</v>
      </c>
      <c r="B21" s="4">
        <v>0</v>
      </c>
      <c r="C21" s="4">
        <v>5</v>
      </c>
      <c r="D21" s="4">
        <v>0</v>
      </c>
      <c r="E21" s="4">
        <v>-1</v>
      </c>
      <c r="F21" s="96">
        <v>4</v>
      </c>
      <c r="G21" s="4">
        <v>0</v>
      </c>
      <c r="H21" s="4">
        <v>0</v>
      </c>
      <c r="I21" s="4">
        <v>0</v>
      </c>
      <c r="J21" s="4">
        <v>0</v>
      </c>
      <c r="K21" s="96">
        <v>0</v>
      </c>
      <c r="L21" s="4">
        <v>3</v>
      </c>
      <c r="M21" s="4">
        <v>0</v>
      </c>
      <c r="N21" s="4">
        <v>2</v>
      </c>
      <c r="O21" s="4">
        <v>0</v>
      </c>
      <c r="P21" s="96">
        <v>5</v>
      </c>
      <c r="Q21" s="132">
        <v>6</v>
      </c>
      <c r="R21" s="4">
        <v>4</v>
      </c>
      <c r="S21" s="4">
        <v>0</v>
      </c>
      <c r="T21" s="4">
        <v>2</v>
      </c>
      <c r="U21" s="96">
        <v>12</v>
      </c>
      <c r="V21" s="165">
        <v>0</v>
      </c>
      <c r="W21" s="4">
        <v>1</v>
      </c>
      <c r="X21" s="4">
        <v>0</v>
      </c>
      <c r="Y21" s="4">
        <v>5</v>
      </c>
      <c r="Z21" s="96">
        <v>7</v>
      </c>
      <c r="AA21" s="165">
        <v>0</v>
      </c>
      <c r="AB21" s="4">
        <v>4</v>
      </c>
      <c r="AC21" s="4">
        <v>0</v>
      </c>
      <c r="AD21" s="9">
        <v>1</v>
      </c>
      <c r="AE21" s="96">
        <v>5</v>
      </c>
      <c r="AF21" s="245">
        <v>0</v>
      </c>
      <c r="AG21" s="205"/>
    </row>
    <row r="22" spans="1:33" ht="15">
      <c r="A22" s="2" t="s">
        <v>96</v>
      </c>
      <c r="B22" s="13">
        <v>107</v>
      </c>
      <c r="C22" s="13">
        <v>31</v>
      </c>
      <c r="D22" s="13">
        <v>150</v>
      </c>
      <c r="E22" s="13">
        <v>118</v>
      </c>
      <c r="F22" s="80">
        <v>406</v>
      </c>
      <c r="G22" s="13">
        <v>126</v>
      </c>
      <c r="H22" s="13">
        <v>167</v>
      </c>
      <c r="I22" s="13">
        <v>129</v>
      </c>
      <c r="J22" s="13">
        <v>117</v>
      </c>
      <c r="K22" s="80">
        <v>539</v>
      </c>
      <c r="L22" s="13">
        <v>112</v>
      </c>
      <c r="M22" s="13">
        <v>197</v>
      </c>
      <c r="N22" s="13">
        <v>162</v>
      </c>
      <c r="O22" s="13">
        <v>152</v>
      </c>
      <c r="P22" s="80">
        <v>623</v>
      </c>
      <c r="Q22" s="133">
        <v>103</v>
      </c>
      <c r="R22" s="13">
        <v>129</v>
      </c>
      <c r="S22" s="13">
        <v>161</v>
      </c>
      <c r="T22" s="13">
        <v>149</v>
      </c>
      <c r="U22" s="80">
        <v>542</v>
      </c>
      <c r="V22" s="166">
        <v>165</v>
      </c>
      <c r="W22" s="13">
        <v>203</v>
      </c>
      <c r="X22" s="13">
        <v>188</v>
      </c>
      <c r="Y22" s="13">
        <v>179</v>
      </c>
      <c r="Z22" s="80">
        <v>735</v>
      </c>
      <c r="AA22" s="222">
        <v>158</v>
      </c>
      <c r="AB22" s="190">
        <v>199</v>
      </c>
      <c r="AC22" s="190">
        <v>208</v>
      </c>
      <c r="AD22" s="190">
        <v>184</v>
      </c>
      <c r="AE22" s="80">
        <v>749</v>
      </c>
      <c r="AF22" s="246">
        <v>189</v>
      </c>
      <c r="AG22" s="205"/>
    </row>
    <row r="23" spans="1:33" ht="15">
      <c r="A23" s="2" t="s">
        <v>97</v>
      </c>
      <c r="B23" s="14">
        <v>0.88111111111111107</v>
      </c>
      <c r="C23" s="14">
        <v>0.96100628930817611</v>
      </c>
      <c r="D23" s="14">
        <v>0.83957219251336901</v>
      </c>
      <c r="E23" s="14">
        <v>0.87117903930131002</v>
      </c>
      <c r="F23" s="97">
        <v>0.88550479413423577</v>
      </c>
      <c r="G23" s="14">
        <v>0.86929460580912865</v>
      </c>
      <c r="H23" s="14">
        <v>0.84565619223659894</v>
      </c>
      <c r="I23" s="14">
        <v>0.87977632805219008</v>
      </c>
      <c r="J23" s="14">
        <v>0.88369781312127238</v>
      </c>
      <c r="K23" s="97">
        <v>0.86933333333333329</v>
      </c>
      <c r="L23" s="14">
        <v>0.89882565492321587</v>
      </c>
      <c r="M23" s="14">
        <v>0.84112903225806457</v>
      </c>
      <c r="N23" s="14">
        <v>0.86556016597510377</v>
      </c>
      <c r="O23" s="14">
        <v>0.86093321134492218</v>
      </c>
      <c r="P23" s="97">
        <v>0.86587728740581271</v>
      </c>
      <c r="Q23" s="134">
        <v>0.90803571428571428</v>
      </c>
      <c r="R23" s="14">
        <v>0.887443661971831</v>
      </c>
      <c r="S23" s="14">
        <v>0.86789250814332253</v>
      </c>
      <c r="T23" s="14">
        <v>0.87447346251053071</v>
      </c>
      <c r="U23" s="97">
        <v>0.88396488974523657</v>
      </c>
      <c r="V23" s="167">
        <v>0.86386486486486491</v>
      </c>
      <c r="W23" s="14">
        <v>0.84140880503144655</v>
      </c>
      <c r="X23" s="14">
        <v>0.84972022382094325</v>
      </c>
      <c r="Y23" s="14">
        <v>0.84515570934256057</v>
      </c>
      <c r="Z23" s="97">
        <v>0.84996938150642987</v>
      </c>
      <c r="AA23" s="167">
        <v>0.8651877133105802</v>
      </c>
      <c r="AB23" s="14">
        <v>0.83951612903225803</v>
      </c>
      <c r="AC23" s="14">
        <v>0.83426294820717128</v>
      </c>
      <c r="AD23" s="10">
        <v>0.84206008583690983</v>
      </c>
      <c r="AE23" s="97">
        <v>0.8449917218543046</v>
      </c>
      <c r="AF23" s="247">
        <v>0.84599999999999997</v>
      </c>
      <c r="AG23" s="205"/>
    </row>
    <row r="24" spans="1:33">
      <c r="A24" s="5" t="s">
        <v>37</v>
      </c>
      <c r="B24" s="4">
        <v>1</v>
      </c>
      <c r="C24" s="4">
        <v>0</v>
      </c>
      <c r="D24" s="9">
        <v>0</v>
      </c>
      <c r="E24" s="9">
        <v>0</v>
      </c>
      <c r="F24" s="96">
        <v>1</v>
      </c>
      <c r="G24" s="4">
        <v>0</v>
      </c>
      <c r="H24" s="4">
        <v>0</v>
      </c>
      <c r="I24" s="4">
        <v>0</v>
      </c>
      <c r="J24" s="4">
        <v>0</v>
      </c>
      <c r="K24" s="96">
        <v>0</v>
      </c>
      <c r="L24" s="3">
        <v>0</v>
      </c>
      <c r="M24" s="3">
        <v>0</v>
      </c>
      <c r="N24" s="3">
        <v>1</v>
      </c>
      <c r="O24" s="3">
        <v>0</v>
      </c>
      <c r="P24" s="96">
        <v>1</v>
      </c>
      <c r="Q24" s="132">
        <v>0</v>
      </c>
      <c r="R24" s="3">
        <v>0</v>
      </c>
      <c r="S24" s="3">
        <v>0</v>
      </c>
      <c r="T24" s="3">
        <v>1</v>
      </c>
      <c r="U24" s="96">
        <v>1</v>
      </c>
      <c r="V24" s="165">
        <v>0</v>
      </c>
      <c r="W24" s="3">
        <v>0</v>
      </c>
      <c r="X24" s="3">
        <v>0</v>
      </c>
      <c r="Y24" s="3">
        <v>0</v>
      </c>
      <c r="Z24" s="96">
        <v>0</v>
      </c>
      <c r="AA24" s="165">
        <v>0</v>
      </c>
      <c r="AB24" s="4">
        <v>0</v>
      </c>
      <c r="AC24" s="3">
        <v>0</v>
      </c>
      <c r="AD24" s="20">
        <v>0</v>
      </c>
      <c r="AE24" s="96">
        <v>0</v>
      </c>
      <c r="AF24" s="245"/>
      <c r="AG24" s="205"/>
    </row>
    <row r="25" spans="1:33">
      <c r="A25" s="1" t="s">
        <v>7</v>
      </c>
      <c r="B25" s="4">
        <v>8</v>
      </c>
      <c r="C25" s="4">
        <v>9</v>
      </c>
      <c r="D25" s="9">
        <v>8</v>
      </c>
      <c r="E25" s="9">
        <v>9</v>
      </c>
      <c r="F25" s="96">
        <v>34</v>
      </c>
      <c r="G25" s="4">
        <v>8</v>
      </c>
      <c r="H25" s="4">
        <v>9</v>
      </c>
      <c r="I25" s="4">
        <v>9</v>
      </c>
      <c r="J25" s="4">
        <v>8</v>
      </c>
      <c r="K25" s="96">
        <v>34</v>
      </c>
      <c r="L25" s="3">
        <v>8</v>
      </c>
      <c r="M25" s="3">
        <v>9</v>
      </c>
      <c r="N25" s="3">
        <v>9</v>
      </c>
      <c r="O25" s="3">
        <v>8</v>
      </c>
      <c r="P25" s="96">
        <v>34</v>
      </c>
      <c r="Q25" s="132">
        <v>8</v>
      </c>
      <c r="R25" s="3">
        <v>9</v>
      </c>
      <c r="S25" s="3">
        <v>9</v>
      </c>
      <c r="T25" s="3">
        <v>8</v>
      </c>
      <c r="U25" s="96">
        <v>34</v>
      </c>
      <c r="V25" s="165">
        <v>9</v>
      </c>
      <c r="W25" s="3">
        <v>9</v>
      </c>
      <c r="X25" s="3">
        <v>9</v>
      </c>
      <c r="Y25" s="3">
        <v>9</v>
      </c>
      <c r="Z25" s="96">
        <v>36</v>
      </c>
      <c r="AA25" s="165">
        <v>9</v>
      </c>
      <c r="AB25" s="4">
        <v>9</v>
      </c>
      <c r="AC25" s="3">
        <v>9</v>
      </c>
      <c r="AD25" s="20">
        <v>9</v>
      </c>
      <c r="AE25" s="96">
        <v>36</v>
      </c>
      <c r="AF25" s="245">
        <v>9</v>
      </c>
      <c r="AG25" s="205"/>
    </row>
    <row r="26" spans="1:33">
      <c r="A26" s="1" t="s">
        <v>17</v>
      </c>
      <c r="B26" s="4">
        <v>2</v>
      </c>
      <c r="C26" s="4">
        <v>3</v>
      </c>
      <c r="D26" s="9">
        <v>0</v>
      </c>
      <c r="E26" s="9">
        <v>0</v>
      </c>
      <c r="F26" s="96">
        <v>5</v>
      </c>
      <c r="G26" s="4">
        <v>0</v>
      </c>
      <c r="H26" s="4">
        <v>0</v>
      </c>
      <c r="I26" s="4">
        <v>1</v>
      </c>
      <c r="J26" s="4">
        <v>0</v>
      </c>
      <c r="K26" s="96">
        <v>1</v>
      </c>
      <c r="L26" s="4">
        <v>0</v>
      </c>
      <c r="M26" s="4">
        <v>2</v>
      </c>
      <c r="N26" s="4">
        <v>0</v>
      </c>
      <c r="O26" s="4">
        <v>1</v>
      </c>
      <c r="P26" s="96">
        <v>3</v>
      </c>
      <c r="Q26" s="132">
        <v>0</v>
      </c>
      <c r="R26" s="4">
        <v>0</v>
      </c>
      <c r="S26" s="4">
        <v>0</v>
      </c>
      <c r="T26" s="4">
        <v>0</v>
      </c>
      <c r="U26" s="96">
        <v>0</v>
      </c>
      <c r="V26" s="165">
        <v>0</v>
      </c>
      <c r="W26" s="4">
        <v>0</v>
      </c>
      <c r="X26" s="4">
        <v>0</v>
      </c>
      <c r="Y26" s="4">
        <v>0</v>
      </c>
      <c r="Z26" s="96">
        <v>1</v>
      </c>
      <c r="AA26" s="165">
        <v>0</v>
      </c>
      <c r="AB26" s="4">
        <v>0</v>
      </c>
      <c r="AC26" s="4">
        <v>0</v>
      </c>
      <c r="AD26" s="9">
        <v>0</v>
      </c>
      <c r="AE26" s="96">
        <v>0</v>
      </c>
      <c r="AF26" s="245">
        <v>0</v>
      </c>
      <c r="AG26" s="205"/>
    </row>
    <row r="27" spans="1:33">
      <c r="A27" s="1" t="s">
        <v>6</v>
      </c>
      <c r="B27" s="4">
        <v>0</v>
      </c>
      <c r="C27" s="4">
        <v>5</v>
      </c>
      <c r="D27" s="9">
        <v>0</v>
      </c>
      <c r="E27" s="9">
        <v>-1</v>
      </c>
      <c r="F27" s="96">
        <v>4</v>
      </c>
      <c r="G27" s="4">
        <v>0</v>
      </c>
      <c r="H27" s="4">
        <v>0</v>
      </c>
      <c r="I27" s="4">
        <v>0</v>
      </c>
      <c r="J27" s="4">
        <v>0</v>
      </c>
      <c r="K27" s="96">
        <v>0</v>
      </c>
      <c r="L27" s="4">
        <v>3</v>
      </c>
      <c r="M27" s="4">
        <v>0</v>
      </c>
      <c r="N27" s="4">
        <v>2</v>
      </c>
      <c r="O27" s="4">
        <v>0</v>
      </c>
      <c r="P27" s="96">
        <v>5</v>
      </c>
      <c r="Q27" s="132">
        <v>6</v>
      </c>
      <c r="R27" s="4">
        <v>4</v>
      </c>
      <c r="S27" s="4">
        <v>0</v>
      </c>
      <c r="T27" s="4">
        <v>2</v>
      </c>
      <c r="U27" s="96">
        <v>12</v>
      </c>
      <c r="V27" s="165">
        <v>0</v>
      </c>
      <c r="W27" s="4">
        <v>1</v>
      </c>
      <c r="X27" s="4">
        <v>0</v>
      </c>
      <c r="Y27" s="4">
        <v>5</v>
      </c>
      <c r="Z27" s="96">
        <v>7</v>
      </c>
      <c r="AA27" s="165">
        <v>0</v>
      </c>
      <c r="AB27" s="4">
        <v>4</v>
      </c>
      <c r="AC27" s="4">
        <v>0</v>
      </c>
      <c r="AD27" s="9">
        <v>1</v>
      </c>
      <c r="AE27" s="96">
        <v>5</v>
      </c>
      <c r="AF27" s="245">
        <v>0</v>
      </c>
      <c r="AG27" s="205"/>
    </row>
    <row r="28" spans="1:33">
      <c r="A28" s="6" t="s">
        <v>10</v>
      </c>
      <c r="B28" s="9">
        <v>-27</v>
      </c>
      <c r="C28" s="9">
        <v>-10</v>
      </c>
      <c r="D28" s="9">
        <v>-26</v>
      </c>
      <c r="E28" s="9">
        <v>-14</v>
      </c>
      <c r="F28" s="98">
        <v>-77</v>
      </c>
      <c r="G28" s="4">
        <v>-17</v>
      </c>
      <c r="H28" s="4">
        <v>-5</v>
      </c>
      <c r="I28" s="4">
        <v>-5</v>
      </c>
      <c r="J28" s="4">
        <v>-35</v>
      </c>
      <c r="K28" s="96">
        <v>-62</v>
      </c>
      <c r="L28" s="4">
        <v>0</v>
      </c>
      <c r="M28" s="4">
        <v>0</v>
      </c>
      <c r="N28" s="4">
        <v>0</v>
      </c>
      <c r="O28" s="4">
        <v>-55</v>
      </c>
      <c r="P28" s="96">
        <v>-55</v>
      </c>
      <c r="Q28" s="132">
        <v>0</v>
      </c>
      <c r="R28" s="4">
        <v>0</v>
      </c>
      <c r="S28" s="4">
        <v>0</v>
      </c>
      <c r="T28" s="4">
        <v>0</v>
      </c>
      <c r="U28" s="96">
        <v>0</v>
      </c>
      <c r="V28" s="165">
        <v>0</v>
      </c>
      <c r="W28" s="4">
        <v>0</v>
      </c>
      <c r="X28" s="4">
        <v>0</v>
      </c>
      <c r="Y28" s="4">
        <v>-34</v>
      </c>
      <c r="Z28" s="96">
        <v>-34</v>
      </c>
      <c r="AA28" s="165">
        <v>-2</v>
      </c>
      <c r="AB28" s="4">
        <v>0</v>
      </c>
      <c r="AC28" s="4">
        <v>0</v>
      </c>
      <c r="AD28" s="9">
        <v>-13</v>
      </c>
      <c r="AE28" s="96">
        <v>-15</v>
      </c>
      <c r="AF28" s="245">
        <v>0</v>
      </c>
      <c r="AG28" s="205"/>
    </row>
    <row r="29" spans="1:33" s="21" customFormat="1" ht="15" customHeight="1" thickBot="1">
      <c r="A29" s="21" t="s">
        <v>109</v>
      </c>
      <c r="B29" s="73">
        <v>91</v>
      </c>
      <c r="C29" s="73">
        <v>38</v>
      </c>
      <c r="D29" s="74">
        <v>132</v>
      </c>
      <c r="E29" s="74">
        <v>112</v>
      </c>
      <c r="F29" s="99">
        <v>373</v>
      </c>
      <c r="G29" s="73">
        <v>117</v>
      </c>
      <c r="H29" s="73">
        <v>171</v>
      </c>
      <c r="I29" s="73">
        <v>134</v>
      </c>
      <c r="J29" s="73">
        <v>90</v>
      </c>
      <c r="K29" s="99">
        <v>512</v>
      </c>
      <c r="L29" s="73">
        <v>123</v>
      </c>
      <c r="M29" s="73">
        <v>208</v>
      </c>
      <c r="N29" s="73">
        <v>174</v>
      </c>
      <c r="O29" s="73">
        <v>106</v>
      </c>
      <c r="P29" s="99">
        <v>611</v>
      </c>
      <c r="Q29" s="135">
        <v>117</v>
      </c>
      <c r="R29" s="73">
        <v>142</v>
      </c>
      <c r="S29" s="73">
        <v>170</v>
      </c>
      <c r="T29" s="73">
        <v>160</v>
      </c>
      <c r="U29" s="99">
        <v>589</v>
      </c>
      <c r="V29" s="168">
        <v>175</v>
      </c>
      <c r="W29" s="73">
        <v>214</v>
      </c>
      <c r="X29" s="73">
        <v>198</v>
      </c>
      <c r="Y29" s="73">
        <v>159</v>
      </c>
      <c r="Z29" s="99">
        <v>746</v>
      </c>
      <c r="AA29" s="168">
        <v>165</v>
      </c>
      <c r="AB29" s="73">
        <v>211</v>
      </c>
      <c r="AC29" s="73">
        <v>217</v>
      </c>
      <c r="AD29" s="74">
        <v>181</v>
      </c>
      <c r="AE29" s="99">
        <v>775</v>
      </c>
      <c r="AF29" s="248">
        <v>198</v>
      </c>
      <c r="AG29" s="220"/>
    </row>
    <row r="30" spans="1:33" ht="15.5" thickTop="1">
      <c r="A30" s="2" t="s">
        <v>110</v>
      </c>
      <c r="B30" s="14">
        <v>0.89888888888888885</v>
      </c>
      <c r="C30" s="14">
        <v>0.95220125786163523</v>
      </c>
      <c r="D30" s="10">
        <v>0.85882352941176465</v>
      </c>
      <c r="E30" s="10">
        <v>0.87772925764192145</v>
      </c>
      <c r="F30" s="97">
        <v>0.89481105470953182</v>
      </c>
      <c r="G30" s="14">
        <v>0.87863070539419086</v>
      </c>
      <c r="H30" s="14">
        <v>0.84195933456561922</v>
      </c>
      <c r="I30" s="14">
        <v>0.87511649580615103</v>
      </c>
      <c r="J30" s="14">
        <v>0.91053677932405563</v>
      </c>
      <c r="K30" s="97">
        <v>0.87587878787878792</v>
      </c>
      <c r="L30" s="14">
        <v>0.88888888888888884</v>
      </c>
      <c r="M30" s="14">
        <v>0.83225806451612905</v>
      </c>
      <c r="N30" s="14">
        <v>0.8556016597510373</v>
      </c>
      <c r="O30" s="14">
        <v>0.90301921317474843</v>
      </c>
      <c r="P30" s="97">
        <v>0.86846071044133477</v>
      </c>
      <c r="Q30" s="134">
        <v>0.89553571428571432</v>
      </c>
      <c r="R30" s="14">
        <v>0.876</v>
      </c>
      <c r="S30" s="14">
        <v>0.8615635179153095</v>
      </c>
      <c r="T30" s="14">
        <v>0.8652064026958719</v>
      </c>
      <c r="U30" s="97">
        <v>0.87390280453864266</v>
      </c>
      <c r="V30" s="167">
        <v>0.85667485667485666</v>
      </c>
      <c r="W30" s="14">
        <v>0.83176100628930816</v>
      </c>
      <c r="X30" s="14">
        <v>0.84172661870503596</v>
      </c>
      <c r="Y30" s="14">
        <v>0.86245674740484424</v>
      </c>
      <c r="Z30" s="97">
        <v>0.84772402531128799</v>
      </c>
      <c r="AA30" s="167">
        <v>0.85921501706484638</v>
      </c>
      <c r="AB30" s="14">
        <v>0.82899999999999996</v>
      </c>
      <c r="AC30" s="14">
        <v>0.82709163346613546</v>
      </c>
      <c r="AD30" s="10">
        <v>0.84399999999999997</v>
      </c>
      <c r="AE30" s="97">
        <v>0.84</v>
      </c>
      <c r="AF30" s="247">
        <v>0.83899999999999997</v>
      </c>
      <c r="AG30" s="205"/>
    </row>
    <row r="31" spans="1:33">
      <c r="A31" s="1" t="s">
        <v>8</v>
      </c>
      <c r="B31" s="32">
        <v>48</v>
      </c>
      <c r="C31" s="32">
        <v>49</v>
      </c>
      <c r="D31" s="57">
        <v>47</v>
      </c>
      <c r="E31" s="57">
        <v>47</v>
      </c>
      <c r="F31" s="100">
        <v>191</v>
      </c>
      <c r="G31" s="32">
        <v>47</v>
      </c>
      <c r="H31" s="32">
        <v>48</v>
      </c>
      <c r="I31" s="32">
        <v>48</v>
      </c>
      <c r="J31" s="32">
        <v>50</v>
      </c>
      <c r="K31" s="100">
        <v>193</v>
      </c>
      <c r="L31" s="32">
        <v>48</v>
      </c>
      <c r="M31" s="32">
        <v>50</v>
      </c>
      <c r="N31" s="32">
        <v>51</v>
      </c>
      <c r="O31" s="32">
        <v>56</v>
      </c>
      <c r="P31" s="100">
        <v>205</v>
      </c>
      <c r="Q31" s="136">
        <v>60</v>
      </c>
      <c r="R31" s="32">
        <v>62</v>
      </c>
      <c r="S31" s="32">
        <v>66</v>
      </c>
      <c r="T31" s="32">
        <v>69</v>
      </c>
      <c r="U31" s="100">
        <v>257</v>
      </c>
      <c r="V31" s="169">
        <v>73</v>
      </c>
      <c r="W31" s="32">
        <v>77</v>
      </c>
      <c r="X31" s="32">
        <v>80</v>
      </c>
      <c r="Y31" s="32">
        <v>80</v>
      </c>
      <c r="Z31" s="100">
        <v>310</v>
      </c>
      <c r="AA31" s="169">
        <v>80</v>
      </c>
      <c r="AB31" s="32">
        <v>87</v>
      </c>
      <c r="AC31" s="32">
        <v>89</v>
      </c>
      <c r="AD31" s="57">
        <v>89</v>
      </c>
      <c r="AE31" s="100">
        <v>345</v>
      </c>
      <c r="AF31" s="237">
        <v>88</v>
      </c>
      <c r="AG31" s="205"/>
    </row>
    <row r="32" spans="1:33">
      <c r="A32" s="1" t="s">
        <v>11</v>
      </c>
      <c r="B32" s="57">
        <v>11</v>
      </c>
      <c r="C32" s="57">
        <v>11</v>
      </c>
      <c r="D32" s="57">
        <v>11</v>
      </c>
      <c r="E32" s="57">
        <v>10</v>
      </c>
      <c r="F32" s="96">
        <v>43</v>
      </c>
      <c r="G32" s="32">
        <v>14</v>
      </c>
      <c r="H32" s="32">
        <v>14</v>
      </c>
      <c r="I32" s="32">
        <v>15</v>
      </c>
      <c r="J32" s="32">
        <v>15</v>
      </c>
      <c r="K32" s="96">
        <v>58</v>
      </c>
      <c r="L32" s="32">
        <v>15</v>
      </c>
      <c r="M32" s="32">
        <v>15</v>
      </c>
      <c r="N32" s="32">
        <v>14</v>
      </c>
      <c r="O32" s="32">
        <v>15</v>
      </c>
      <c r="P32" s="96">
        <v>59</v>
      </c>
      <c r="Q32" s="136">
        <v>4</v>
      </c>
      <c r="R32" s="32">
        <v>4</v>
      </c>
      <c r="S32" s="32">
        <v>5</v>
      </c>
      <c r="T32" s="32">
        <v>4</v>
      </c>
      <c r="U32" s="96">
        <v>17</v>
      </c>
      <c r="V32" s="169">
        <v>6</v>
      </c>
      <c r="W32" s="32">
        <v>6</v>
      </c>
      <c r="X32" s="32">
        <v>6</v>
      </c>
      <c r="Y32" s="32">
        <v>6</v>
      </c>
      <c r="Z32" s="96">
        <v>25</v>
      </c>
      <c r="AA32" s="169">
        <v>2</v>
      </c>
      <c r="AB32" s="32">
        <v>2</v>
      </c>
      <c r="AC32" s="32">
        <v>2</v>
      </c>
      <c r="AD32" s="57">
        <v>2</v>
      </c>
      <c r="AE32" s="96">
        <v>6</v>
      </c>
      <c r="AF32" s="237">
        <v>4</v>
      </c>
      <c r="AG32" s="205"/>
    </row>
    <row r="33" spans="1:33">
      <c r="A33" s="6" t="s">
        <v>10</v>
      </c>
      <c r="B33" s="4">
        <v>27</v>
      </c>
      <c r="C33" s="4">
        <v>10</v>
      </c>
      <c r="D33" s="9">
        <v>26</v>
      </c>
      <c r="E33" s="9">
        <v>14</v>
      </c>
      <c r="F33" s="96">
        <v>77</v>
      </c>
      <c r="G33" s="4">
        <v>17</v>
      </c>
      <c r="H33" s="4">
        <v>5</v>
      </c>
      <c r="I33" s="4">
        <v>5</v>
      </c>
      <c r="J33" s="4">
        <v>35</v>
      </c>
      <c r="K33" s="96">
        <v>62</v>
      </c>
      <c r="L33" s="4">
        <v>0</v>
      </c>
      <c r="M33" s="4">
        <v>0</v>
      </c>
      <c r="N33" s="4">
        <v>0</v>
      </c>
      <c r="O33" s="4">
        <v>55</v>
      </c>
      <c r="P33" s="96">
        <v>55</v>
      </c>
      <c r="Q33" s="132">
        <v>0</v>
      </c>
      <c r="R33" s="4">
        <v>0</v>
      </c>
      <c r="S33" s="4">
        <v>0</v>
      </c>
      <c r="T33" s="4">
        <v>0</v>
      </c>
      <c r="U33" s="96">
        <v>0</v>
      </c>
      <c r="V33" s="165">
        <v>0</v>
      </c>
      <c r="W33" s="4">
        <v>0</v>
      </c>
      <c r="X33" s="4">
        <v>0</v>
      </c>
      <c r="Y33" s="4">
        <v>34</v>
      </c>
      <c r="Z33" s="96">
        <v>34</v>
      </c>
      <c r="AA33" s="165">
        <v>2</v>
      </c>
      <c r="AB33" s="4">
        <v>0</v>
      </c>
      <c r="AC33" s="4">
        <v>0</v>
      </c>
      <c r="AD33" s="9">
        <v>13</v>
      </c>
      <c r="AE33" s="96">
        <v>15</v>
      </c>
      <c r="AF33" s="245">
        <v>0</v>
      </c>
      <c r="AG33" s="205"/>
    </row>
    <row r="34" spans="1:33">
      <c r="A34" s="1" t="s">
        <v>9</v>
      </c>
      <c r="B34" s="3">
        <v>0</v>
      </c>
      <c r="C34" s="3">
        <v>0</v>
      </c>
      <c r="D34" s="20">
        <v>1</v>
      </c>
      <c r="E34" s="20">
        <v>-1</v>
      </c>
      <c r="F34" s="96">
        <v>0</v>
      </c>
      <c r="G34" s="3">
        <v>0</v>
      </c>
      <c r="H34" s="3">
        <v>0</v>
      </c>
      <c r="I34" s="3">
        <v>1</v>
      </c>
      <c r="J34" s="3">
        <v>0</v>
      </c>
      <c r="K34" s="96">
        <v>1</v>
      </c>
      <c r="L34" s="3">
        <v>0</v>
      </c>
      <c r="M34" s="3">
        <v>1</v>
      </c>
      <c r="N34" s="3">
        <v>1</v>
      </c>
      <c r="O34" s="3">
        <v>0</v>
      </c>
      <c r="P34" s="96">
        <v>2</v>
      </c>
      <c r="Q34" s="132">
        <v>1</v>
      </c>
      <c r="R34" s="3">
        <v>0</v>
      </c>
      <c r="S34" s="3">
        <v>0</v>
      </c>
      <c r="T34" s="3">
        <v>0</v>
      </c>
      <c r="U34" s="96">
        <v>1</v>
      </c>
      <c r="V34" s="165">
        <v>0</v>
      </c>
      <c r="W34" s="3">
        <v>0</v>
      </c>
      <c r="X34" s="3">
        <v>0</v>
      </c>
      <c r="Y34" s="3">
        <v>0</v>
      </c>
      <c r="Z34" s="96">
        <v>0</v>
      </c>
      <c r="AA34" s="165">
        <v>0</v>
      </c>
      <c r="AB34" s="4">
        <v>0</v>
      </c>
      <c r="AC34" s="3">
        <v>0</v>
      </c>
      <c r="AD34" s="20">
        <v>0</v>
      </c>
      <c r="AE34" s="96">
        <v>0</v>
      </c>
      <c r="AF34" s="245">
        <v>0</v>
      </c>
      <c r="AG34" s="205"/>
    </row>
    <row r="35" spans="1:33" s="21" customFormat="1" ht="15" customHeight="1" thickBot="1">
      <c r="A35" s="2" t="s">
        <v>98</v>
      </c>
      <c r="B35" s="73">
        <v>177</v>
      </c>
      <c r="C35" s="73">
        <v>108</v>
      </c>
      <c r="D35" s="73">
        <v>217</v>
      </c>
      <c r="E35" s="73">
        <v>182</v>
      </c>
      <c r="F35" s="101">
        <v>684</v>
      </c>
      <c r="G35" s="73">
        <v>195</v>
      </c>
      <c r="H35" s="73">
        <v>238</v>
      </c>
      <c r="I35" s="73">
        <v>203</v>
      </c>
      <c r="J35" s="73">
        <v>190</v>
      </c>
      <c r="K35" s="99">
        <v>826</v>
      </c>
      <c r="L35" s="73">
        <v>186</v>
      </c>
      <c r="M35" s="73">
        <v>274</v>
      </c>
      <c r="N35" s="73">
        <v>240</v>
      </c>
      <c r="O35" s="73">
        <v>232</v>
      </c>
      <c r="P35" s="99">
        <v>932</v>
      </c>
      <c r="Q35" s="135">
        <v>182</v>
      </c>
      <c r="R35" s="73">
        <v>208</v>
      </c>
      <c r="S35" s="73">
        <v>241</v>
      </c>
      <c r="T35" s="73">
        <v>233</v>
      </c>
      <c r="U35" s="99">
        <v>864</v>
      </c>
      <c r="V35" s="168">
        <v>255</v>
      </c>
      <c r="W35" s="73">
        <v>297</v>
      </c>
      <c r="X35" s="73">
        <v>284</v>
      </c>
      <c r="Y35" s="73">
        <v>280</v>
      </c>
      <c r="Z35" s="99">
        <v>1115</v>
      </c>
      <c r="AA35" s="168">
        <v>250</v>
      </c>
      <c r="AB35" s="73">
        <v>300</v>
      </c>
      <c r="AC35" s="73">
        <v>308</v>
      </c>
      <c r="AD35" s="74">
        <v>285</v>
      </c>
      <c r="AE35" s="99">
        <v>1142</v>
      </c>
      <c r="AF35" s="248">
        <v>290</v>
      </c>
      <c r="AG35" s="220"/>
    </row>
    <row r="36" spans="1:33" ht="16" thickTop="1" thickBot="1">
      <c r="A36" s="2" t="s">
        <v>108</v>
      </c>
      <c r="B36" s="33">
        <v>0.19666666666666666</v>
      </c>
      <c r="C36" s="33">
        <v>0.13584905660377358</v>
      </c>
      <c r="D36" s="33">
        <v>0.2320855614973262</v>
      </c>
      <c r="E36" s="33">
        <v>0.19868995633187772</v>
      </c>
      <c r="F36" s="102">
        <v>0.19289340101522842</v>
      </c>
      <c r="G36" s="33">
        <v>0.20228215767634855</v>
      </c>
      <c r="H36" s="33">
        <v>0.21996303142329021</v>
      </c>
      <c r="I36" s="33">
        <v>0.1891891891891892</v>
      </c>
      <c r="J36" s="33">
        <v>0.18886679920477137</v>
      </c>
      <c r="K36" s="102">
        <v>0.20024242424242425</v>
      </c>
      <c r="L36" s="33">
        <v>0.16802168021680217</v>
      </c>
      <c r="M36" s="33">
        <v>0.22096774193548388</v>
      </c>
      <c r="N36" s="33">
        <v>0.19917012448132779</v>
      </c>
      <c r="O36" s="33">
        <v>0.21225983531564502</v>
      </c>
      <c r="P36" s="102">
        <v>0.20064585575888053</v>
      </c>
      <c r="Q36" s="137">
        <v>0.16250000000000001</v>
      </c>
      <c r="R36" s="33">
        <v>0.18309859154929578</v>
      </c>
      <c r="S36" s="33">
        <v>0.19625407166123779</v>
      </c>
      <c r="T36" s="33">
        <v>0.19629317607413649</v>
      </c>
      <c r="U36" s="102">
        <v>0.18497109826589594</v>
      </c>
      <c r="V36" s="170">
        <v>0.20884520884520885</v>
      </c>
      <c r="W36" s="33">
        <v>0.23349056603773585</v>
      </c>
      <c r="X36" s="33">
        <v>0.2270183852917666</v>
      </c>
      <c r="Y36" s="33">
        <v>0.24221453287197231</v>
      </c>
      <c r="Z36" s="102">
        <v>0.22759746887119819</v>
      </c>
      <c r="AA36" s="170">
        <v>0.21331058020477817</v>
      </c>
      <c r="AB36" s="33">
        <v>0.24199999999999999</v>
      </c>
      <c r="AC36" s="33">
        <v>0.24541832669322708</v>
      </c>
      <c r="AD36" s="213">
        <v>0.24399999999999999</v>
      </c>
      <c r="AE36" s="102">
        <v>0.23599999999999999</v>
      </c>
      <c r="AF36" s="249">
        <v>0.23599999999999999</v>
      </c>
      <c r="AG36" s="205"/>
    </row>
    <row r="38" spans="1:33">
      <c r="A38" s="273" t="s">
        <v>104</v>
      </c>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row>
    <row r="39" spans="1:33" ht="14.25" customHeight="1">
      <c r="A39" s="268" t="s">
        <v>93</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row>
    <row r="40" spans="1:33" ht="14.25" customHeight="1">
      <c r="A40" s="268" t="s">
        <v>99</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row>
    <row r="41" spans="1:33" ht="14.25" customHeight="1">
      <c r="A41" s="268" t="s">
        <v>105</v>
      </c>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row>
    <row r="42" spans="1:33" ht="14.25" customHeight="1">
      <c r="A42" s="268" t="s">
        <v>106</v>
      </c>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row>
    <row r="43" spans="1:33" ht="14.25" customHeight="1">
      <c r="A43" s="268" t="s">
        <v>107</v>
      </c>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row>
    <row r="44" spans="1:33" ht="14.25" customHeight="1">
      <c r="A44" s="267" t="s">
        <v>164</v>
      </c>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row>
    <row r="45" spans="1:33">
      <c r="B45" s="32"/>
      <c r="C45" s="32"/>
      <c r="D45" s="32"/>
      <c r="E45" s="32"/>
      <c r="F45" s="32"/>
      <c r="AA45" s="214"/>
      <c r="AB45" s="214"/>
      <c r="AC45" s="214"/>
      <c r="AD45" s="205"/>
      <c r="AE45" s="205"/>
    </row>
    <row r="46" spans="1:33">
      <c r="G46" s="23"/>
      <c r="H46" s="23"/>
      <c r="I46" s="23"/>
      <c r="J46" s="23"/>
      <c r="K46" s="23"/>
      <c r="L46" s="23"/>
      <c r="M46" s="23"/>
      <c r="N46" s="23"/>
      <c r="O46" s="23"/>
      <c r="P46" s="23"/>
      <c r="Q46" s="23"/>
      <c r="R46" s="23"/>
      <c r="AA46" s="221"/>
      <c r="AB46" s="221"/>
      <c r="AC46" s="221"/>
      <c r="AD46" s="221"/>
      <c r="AE46" s="221"/>
    </row>
    <row r="47" spans="1:33">
      <c r="B47" s="32"/>
      <c r="C47" s="32"/>
      <c r="D47" s="32"/>
      <c r="E47" s="32"/>
      <c r="F47" s="32"/>
      <c r="G47" s="23"/>
      <c r="H47" s="23"/>
      <c r="I47" s="23"/>
      <c r="J47" s="23"/>
      <c r="K47" s="23"/>
      <c r="L47" s="23"/>
      <c r="M47" s="23"/>
      <c r="N47" s="23"/>
      <c r="O47" s="23"/>
      <c r="P47" s="23"/>
      <c r="Q47" s="23"/>
      <c r="R47" s="23"/>
    </row>
  </sheetData>
  <mergeCells count="17">
    <mergeCell ref="A44:AF44"/>
    <mergeCell ref="AA6:AD6"/>
    <mergeCell ref="G6:J6"/>
    <mergeCell ref="L6:O6"/>
    <mergeCell ref="B6:E6"/>
    <mergeCell ref="Q6:T6"/>
    <mergeCell ref="V6:Y6"/>
    <mergeCell ref="A38:AF38"/>
    <mergeCell ref="A39:AF39"/>
    <mergeCell ref="A40:AF40"/>
    <mergeCell ref="A41:AF41"/>
    <mergeCell ref="A42:AF42"/>
    <mergeCell ref="A1:AF1"/>
    <mergeCell ref="A2:AF2"/>
    <mergeCell ref="A3:AF3"/>
    <mergeCell ref="A4:AF4"/>
    <mergeCell ref="A43:AF43"/>
  </mergeCells>
  <pageMargins left="0.25" right="0.25" top="0.75" bottom="0.75" header="0.3" footer="0.3"/>
  <pageSetup paperSize="5"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AD5C-FF0D-4B85-BD47-495765726BB9}">
  <sheetPr codeName="Sheet3">
    <pageSetUpPr fitToPage="1"/>
  </sheetPr>
  <dimension ref="A1:AH50"/>
  <sheetViews>
    <sheetView zoomScale="80" zoomScaleNormal="80" workbookViewId="0">
      <selection sqref="A1:AF1"/>
    </sheetView>
  </sheetViews>
  <sheetFormatPr defaultColWidth="8.6328125" defaultRowHeight="12.5"/>
  <cols>
    <col min="1" max="1" width="61.54296875" style="16" customWidth="1"/>
    <col min="2" max="28" width="11.453125" style="16" customWidth="1"/>
    <col min="29" max="29" width="11.54296875" style="16" customWidth="1"/>
    <col min="30" max="30" width="11.453125" style="16" customWidth="1"/>
    <col min="31" max="31" width="11.54296875" style="16" customWidth="1"/>
    <col min="32" max="32" width="11.453125" style="16" customWidth="1"/>
    <col min="33" max="16384" width="8.6328125" style="16"/>
  </cols>
  <sheetData>
    <row r="1" spans="1:34" ht="13">
      <c r="A1" s="271" t="s">
        <v>60</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row>
    <row r="2" spans="1:34" ht="13">
      <c r="A2" s="271" t="s">
        <v>59</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row>
    <row r="3" spans="1:34" ht="13">
      <c r="A3" s="271" t="s">
        <v>15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4" ht="13">
      <c r="F4" s="17"/>
      <c r="K4" s="17"/>
      <c r="P4" s="17"/>
    </row>
    <row r="5" spans="1:34" ht="39.75" customHeight="1" thickBot="1">
      <c r="B5" s="272" t="s">
        <v>44</v>
      </c>
      <c r="C5" s="272"/>
      <c r="D5" s="272"/>
      <c r="E5" s="272"/>
      <c r="F5" s="17" t="s">
        <v>12</v>
      </c>
      <c r="G5" s="272" t="s">
        <v>44</v>
      </c>
      <c r="H5" s="272"/>
      <c r="I5" s="272"/>
      <c r="J5" s="272"/>
      <c r="K5" s="17" t="s">
        <v>12</v>
      </c>
      <c r="L5" s="272" t="s">
        <v>44</v>
      </c>
      <c r="M5" s="272"/>
      <c r="N5" s="272"/>
      <c r="O5" s="272"/>
      <c r="P5" s="17" t="s">
        <v>12</v>
      </c>
      <c r="Q5" s="270" t="s">
        <v>44</v>
      </c>
      <c r="R5" s="270"/>
      <c r="S5" s="270"/>
      <c r="T5" s="270"/>
      <c r="U5" s="17" t="s">
        <v>12</v>
      </c>
      <c r="V5" s="270" t="s">
        <v>44</v>
      </c>
      <c r="W5" s="270"/>
      <c r="X5" s="270"/>
      <c r="Y5" s="270"/>
      <c r="Z5" s="17" t="s">
        <v>12</v>
      </c>
      <c r="AA5" s="270" t="s">
        <v>44</v>
      </c>
      <c r="AB5" s="270"/>
      <c r="AC5" s="270"/>
      <c r="AD5" s="270"/>
      <c r="AE5" s="17" t="s">
        <v>12</v>
      </c>
      <c r="AF5" s="226" t="s">
        <v>44</v>
      </c>
    </row>
    <row r="6" spans="1:34" ht="13">
      <c r="B6" s="17" t="s">
        <v>21</v>
      </c>
      <c r="C6" s="17" t="s">
        <v>22</v>
      </c>
      <c r="D6" s="17" t="s">
        <v>23</v>
      </c>
      <c r="E6" s="17" t="s">
        <v>24</v>
      </c>
      <c r="F6" s="92" t="s">
        <v>24</v>
      </c>
      <c r="G6" s="17" t="s">
        <v>21</v>
      </c>
      <c r="H6" s="17" t="s">
        <v>22</v>
      </c>
      <c r="I6" s="17" t="s">
        <v>23</v>
      </c>
      <c r="J6" s="17" t="s">
        <v>24</v>
      </c>
      <c r="K6" s="92" t="s">
        <v>24</v>
      </c>
      <c r="L6" s="17" t="s">
        <v>21</v>
      </c>
      <c r="M6" s="17" t="s">
        <v>22</v>
      </c>
      <c r="N6" s="17" t="s">
        <v>23</v>
      </c>
      <c r="O6" s="17" t="s">
        <v>24</v>
      </c>
      <c r="P6" s="92" t="s">
        <v>24</v>
      </c>
      <c r="Q6" s="17" t="s">
        <v>21</v>
      </c>
      <c r="R6" s="17" t="s">
        <v>22</v>
      </c>
      <c r="S6" s="17" t="s">
        <v>23</v>
      </c>
      <c r="T6" s="17" t="s">
        <v>24</v>
      </c>
      <c r="U6" s="92" t="s">
        <v>24</v>
      </c>
      <c r="V6" s="17" t="s">
        <v>21</v>
      </c>
      <c r="W6" s="17" t="s">
        <v>22</v>
      </c>
      <c r="X6" s="17" t="s">
        <v>23</v>
      </c>
      <c r="Y6" s="189" t="s">
        <v>24</v>
      </c>
      <c r="Z6" s="92" t="s">
        <v>24</v>
      </c>
      <c r="AA6" s="191" t="s">
        <v>21</v>
      </c>
      <c r="AB6" s="191" t="s">
        <v>22</v>
      </c>
      <c r="AC6" s="17" t="s">
        <v>23</v>
      </c>
      <c r="AD6" s="189" t="s">
        <v>24</v>
      </c>
      <c r="AE6" s="92" t="s">
        <v>24</v>
      </c>
      <c r="AF6" s="227" t="s">
        <v>21</v>
      </c>
    </row>
    <row r="7" spans="1:34" ht="13">
      <c r="B7" s="15">
        <v>2020</v>
      </c>
      <c r="C7" s="15">
        <v>2020</v>
      </c>
      <c r="D7" s="15">
        <v>2020</v>
      </c>
      <c r="E7" s="15">
        <v>2020</v>
      </c>
      <c r="F7" s="76">
        <v>2020</v>
      </c>
      <c r="G7" s="15">
        <v>2021</v>
      </c>
      <c r="H7" s="15">
        <v>2021</v>
      </c>
      <c r="I7" s="15">
        <v>2021</v>
      </c>
      <c r="J7" s="15">
        <v>2021</v>
      </c>
      <c r="K7" s="76">
        <v>2021</v>
      </c>
      <c r="L7" s="15">
        <v>2022</v>
      </c>
      <c r="M7" s="15">
        <v>2022</v>
      </c>
      <c r="N7" s="15">
        <v>2022</v>
      </c>
      <c r="O7" s="15">
        <v>2022</v>
      </c>
      <c r="P7" s="76">
        <v>2022</v>
      </c>
      <c r="Q7" s="15">
        <v>2023</v>
      </c>
      <c r="R7" s="15">
        <v>2023</v>
      </c>
      <c r="S7" s="15">
        <v>2023</v>
      </c>
      <c r="T7" s="15">
        <v>2023</v>
      </c>
      <c r="U7" s="76">
        <v>2023</v>
      </c>
      <c r="V7" s="15">
        <v>2024</v>
      </c>
      <c r="W7" s="15">
        <v>2024</v>
      </c>
      <c r="X7" s="15">
        <v>2024</v>
      </c>
      <c r="Y7" s="15">
        <v>2024</v>
      </c>
      <c r="Z7" s="76">
        <v>2024</v>
      </c>
      <c r="AA7" s="15">
        <v>2025</v>
      </c>
      <c r="AB7" s="15">
        <v>2025</v>
      </c>
      <c r="AC7" s="15">
        <v>2025</v>
      </c>
      <c r="AD7" s="15">
        <v>2025</v>
      </c>
      <c r="AE7" s="76">
        <v>2025</v>
      </c>
      <c r="AF7" s="228">
        <v>2026</v>
      </c>
    </row>
    <row r="8" spans="1:34" ht="13">
      <c r="B8" s="18"/>
      <c r="C8" s="18"/>
      <c r="D8" s="18"/>
      <c r="E8" s="18"/>
      <c r="F8" s="77"/>
      <c r="G8" s="18"/>
      <c r="H8" s="18"/>
      <c r="I8" s="18"/>
      <c r="J8" s="18"/>
      <c r="K8" s="77"/>
      <c r="L8" s="18"/>
      <c r="M8" s="18"/>
      <c r="N8" s="18"/>
      <c r="O8" s="18"/>
      <c r="P8" s="77"/>
      <c r="Q8" s="18"/>
      <c r="R8" s="18"/>
      <c r="S8" s="18"/>
      <c r="T8" s="18"/>
      <c r="U8" s="77"/>
      <c r="V8" s="18"/>
      <c r="W8" s="18"/>
      <c r="X8" s="18"/>
      <c r="Y8" s="18"/>
      <c r="Z8" s="77"/>
      <c r="AA8" s="18"/>
      <c r="AB8" s="18"/>
      <c r="AC8" s="18"/>
      <c r="AD8" s="18"/>
      <c r="AE8" s="77"/>
      <c r="AF8" s="18"/>
    </row>
    <row r="9" spans="1:34">
      <c r="A9" s="16" t="s">
        <v>61</v>
      </c>
      <c r="B9" s="34">
        <v>68212</v>
      </c>
      <c r="C9" s="34">
        <v>61990</v>
      </c>
      <c r="D9" s="34">
        <v>69952</v>
      </c>
      <c r="E9" s="34">
        <v>70823</v>
      </c>
      <c r="F9" s="103">
        <v>67725</v>
      </c>
      <c r="G9" s="34">
        <v>70730</v>
      </c>
      <c r="H9" s="34">
        <v>76520</v>
      </c>
      <c r="I9" s="34">
        <v>72152</v>
      </c>
      <c r="J9" s="34">
        <v>67372</v>
      </c>
      <c r="K9" s="103">
        <v>71739</v>
      </c>
      <c r="L9" s="34">
        <v>70176</v>
      </c>
      <c r="M9" s="34">
        <v>72333</v>
      </c>
      <c r="N9" s="34">
        <v>70063</v>
      </c>
      <c r="O9" s="34">
        <v>67996</v>
      </c>
      <c r="P9" s="103">
        <v>70163</v>
      </c>
      <c r="Q9" s="34">
        <v>68889</v>
      </c>
      <c r="R9" s="34">
        <v>70290</v>
      </c>
      <c r="S9" s="34">
        <v>72257</v>
      </c>
      <c r="T9" s="34">
        <v>69357</v>
      </c>
      <c r="U9" s="103">
        <v>70196</v>
      </c>
      <c r="V9" s="34">
        <v>70709</v>
      </c>
      <c r="W9" s="34">
        <v>72658</v>
      </c>
      <c r="X9" s="34">
        <v>69469.989700787366</v>
      </c>
      <c r="Y9" s="34">
        <v>65433.097526178826</v>
      </c>
      <c r="Z9" s="103">
        <v>69606.290724197999</v>
      </c>
      <c r="AA9" s="34">
        <v>65426.735566666692</v>
      </c>
      <c r="AB9" s="34">
        <v>67812.901443622031</v>
      </c>
      <c r="AC9" s="34">
        <v>65236.492232499964</v>
      </c>
      <c r="AD9" s="34">
        <v>62486.428250983619</v>
      </c>
      <c r="AE9" s="103">
        <v>65267.639000238574</v>
      </c>
      <c r="AF9" s="34">
        <v>65509.83257056</v>
      </c>
      <c r="AG9" s="198"/>
      <c r="AH9" s="202"/>
    </row>
    <row r="10" spans="1:34">
      <c r="B10" s="35"/>
      <c r="C10" s="35"/>
      <c r="D10" s="35"/>
      <c r="E10" s="35"/>
      <c r="F10" s="104"/>
      <c r="G10" s="35"/>
      <c r="H10" s="35"/>
      <c r="I10" s="35"/>
      <c r="J10" s="35"/>
      <c r="K10" s="104"/>
      <c r="L10" s="35"/>
      <c r="M10" s="35"/>
      <c r="N10" s="35"/>
      <c r="O10" s="35"/>
      <c r="P10" s="104"/>
      <c r="Q10" s="35"/>
      <c r="R10" s="35"/>
      <c r="S10" s="35"/>
      <c r="T10" s="35"/>
      <c r="U10" s="104"/>
      <c r="V10" s="35"/>
      <c r="W10" s="35"/>
      <c r="X10" s="35"/>
      <c r="Y10" s="35"/>
      <c r="Z10" s="104"/>
      <c r="AA10" s="35"/>
      <c r="AB10" s="35"/>
      <c r="AC10" s="35"/>
      <c r="AD10" s="35"/>
      <c r="AE10" s="104"/>
      <c r="AF10" s="35"/>
    </row>
    <row r="11" spans="1:34">
      <c r="A11" s="16" t="s">
        <v>62</v>
      </c>
      <c r="B11" s="34">
        <v>48603</v>
      </c>
      <c r="C11" s="34">
        <v>45600</v>
      </c>
      <c r="D11" s="34">
        <v>50953</v>
      </c>
      <c r="E11" s="34">
        <v>50375</v>
      </c>
      <c r="F11" s="103">
        <v>48875</v>
      </c>
      <c r="G11" s="34">
        <v>49788</v>
      </c>
      <c r="H11" s="34">
        <v>53130</v>
      </c>
      <c r="I11" s="34">
        <v>50637</v>
      </c>
      <c r="J11" s="34">
        <v>47910</v>
      </c>
      <c r="K11" s="103">
        <v>50392</v>
      </c>
      <c r="L11" s="34">
        <v>48366</v>
      </c>
      <c r="M11" s="34">
        <v>50274</v>
      </c>
      <c r="N11" s="34">
        <v>49744</v>
      </c>
      <c r="O11" s="34">
        <v>48622</v>
      </c>
      <c r="P11" s="103">
        <v>49257</v>
      </c>
      <c r="Q11" s="34">
        <v>49107</v>
      </c>
      <c r="R11" s="34">
        <v>51220</v>
      </c>
      <c r="S11" s="34">
        <v>53637</v>
      </c>
      <c r="T11" s="34">
        <v>51382</v>
      </c>
      <c r="U11" s="103">
        <v>51322</v>
      </c>
      <c r="V11" s="34">
        <v>51392</v>
      </c>
      <c r="W11" s="34">
        <v>53519</v>
      </c>
      <c r="X11" s="34">
        <v>51920.732283464567</v>
      </c>
      <c r="Y11" s="34">
        <v>49108.886178861787</v>
      </c>
      <c r="Z11" s="103">
        <v>51508.087128712868</v>
      </c>
      <c r="AA11" s="34">
        <v>48400.103174603173</v>
      </c>
      <c r="AB11" s="34">
        <v>50781.834645669289</v>
      </c>
      <c r="AC11" s="34">
        <v>50093.9375</v>
      </c>
      <c r="AD11" s="34">
        <v>48347.614754098358</v>
      </c>
      <c r="AE11" s="103">
        <v>49419.759443339957</v>
      </c>
      <c r="AF11" s="34">
        <v>49833.712</v>
      </c>
      <c r="AG11" s="198"/>
      <c r="AH11" s="202"/>
    </row>
    <row r="12" spans="1:34">
      <c r="B12" s="35"/>
      <c r="C12" s="35"/>
      <c r="D12" s="35"/>
      <c r="E12" s="35"/>
      <c r="F12" s="104"/>
      <c r="G12" s="35"/>
      <c r="H12" s="35"/>
      <c r="I12" s="35"/>
      <c r="J12" s="35"/>
      <c r="K12" s="104"/>
      <c r="L12" s="35"/>
      <c r="M12" s="35"/>
      <c r="N12" s="35"/>
      <c r="O12" s="35"/>
      <c r="P12" s="104"/>
      <c r="Q12" s="35"/>
      <c r="R12" s="35"/>
      <c r="S12" s="35"/>
      <c r="T12" s="35"/>
      <c r="U12" s="104"/>
      <c r="V12" s="35"/>
      <c r="W12" s="35"/>
      <c r="X12" s="35"/>
      <c r="Y12" s="35"/>
      <c r="Z12" s="104"/>
      <c r="AA12" s="35"/>
      <c r="AB12" s="35"/>
      <c r="AC12" s="35"/>
      <c r="AD12" s="35"/>
      <c r="AE12" s="104"/>
      <c r="AF12" s="35"/>
    </row>
    <row r="13" spans="1:34">
      <c r="A13" s="16" t="s">
        <v>63</v>
      </c>
      <c r="B13" s="36">
        <v>1403</v>
      </c>
      <c r="C13" s="36">
        <v>1359</v>
      </c>
      <c r="D13" s="36">
        <v>1373</v>
      </c>
      <c r="E13" s="36">
        <v>1406</v>
      </c>
      <c r="F13" s="105">
        <v>1386</v>
      </c>
      <c r="G13" s="36">
        <v>1421</v>
      </c>
      <c r="H13" s="36">
        <v>1440</v>
      </c>
      <c r="I13" s="36">
        <v>1425</v>
      </c>
      <c r="J13" s="36">
        <v>1406</v>
      </c>
      <c r="K13" s="105">
        <v>1424</v>
      </c>
      <c r="L13" s="36">
        <v>1451</v>
      </c>
      <c r="M13" s="36">
        <v>1439</v>
      </c>
      <c r="N13" s="36">
        <v>1408</v>
      </c>
      <c r="O13" s="36">
        <v>1398</v>
      </c>
      <c r="P13" s="105">
        <v>1424</v>
      </c>
      <c r="Q13" s="36">
        <v>1403</v>
      </c>
      <c r="R13" s="36">
        <v>1372</v>
      </c>
      <c r="S13" s="36">
        <v>1347</v>
      </c>
      <c r="T13" s="36">
        <v>1350</v>
      </c>
      <c r="U13" s="105">
        <v>1368</v>
      </c>
      <c r="V13" s="36">
        <v>1376</v>
      </c>
      <c r="W13" s="36">
        <v>1358</v>
      </c>
      <c r="X13" s="36">
        <v>1338.0009611865933</v>
      </c>
      <c r="Y13" s="36">
        <v>1332.4085031752065</v>
      </c>
      <c r="Z13" s="105">
        <v>1351.3662534246278</v>
      </c>
      <c r="AA13" s="36">
        <v>1351.7891755445232</v>
      </c>
      <c r="AB13" s="36">
        <v>1335.3771465089271</v>
      </c>
      <c r="AC13" s="36">
        <v>1302.2831801253387</v>
      </c>
      <c r="AD13" s="36">
        <v>1292.4407660811587</v>
      </c>
      <c r="AE13" s="105">
        <v>1320.6790104890797</v>
      </c>
      <c r="AF13" s="36">
        <v>1314.5685910485699</v>
      </c>
    </row>
    <row r="14" spans="1:34">
      <c r="B14" s="35"/>
      <c r="C14" s="35"/>
      <c r="D14" s="35"/>
      <c r="E14" s="35"/>
      <c r="F14" s="104"/>
      <c r="G14" s="35"/>
      <c r="H14" s="35"/>
      <c r="I14" s="35"/>
      <c r="J14" s="35"/>
      <c r="K14" s="104"/>
      <c r="L14" s="35"/>
      <c r="M14" s="35"/>
      <c r="N14" s="35"/>
      <c r="O14" s="35"/>
      <c r="P14" s="104"/>
      <c r="Q14" s="35"/>
      <c r="R14" s="35"/>
      <c r="S14" s="35"/>
      <c r="T14" s="35"/>
      <c r="U14" s="104"/>
      <c r="V14" s="35"/>
      <c r="W14" s="35"/>
      <c r="X14" s="35"/>
      <c r="Y14" s="35"/>
      <c r="Z14" s="104"/>
      <c r="AA14" s="35"/>
      <c r="AB14" s="35"/>
      <c r="AC14" s="35"/>
      <c r="AD14" s="35"/>
      <c r="AE14" s="104"/>
      <c r="AF14" s="35"/>
    </row>
    <row r="15" spans="1:34">
      <c r="A15" s="16" t="s">
        <v>102</v>
      </c>
      <c r="B15" s="38">
        <v>288.60000000000002</v>
      </c>
      <c r="C15" s="38">
        <v>273.73</v>
      </c>
      <c r="D15" s="38">
        <v>286.16000000000003</v>
      </c>
      <c r="E15" s="38">
        <v>295.44</v>
      </c>
      <c r="F15" s="106">
        <v>286.18796281357498</v>
      </c>
      <c r="G15" s="38">
        <v>306.77</v>
      </c>
      <c r="H15" s="38">
        <v>320.49</v>
      </c>
      <c r="I15" s="38">
        <v>330.44</v>
      </c>
      <c r="J15" s="38">
        <v>343.49</v>
      </c>
      <c r="K15" s="106">
        <v>324.94</v>
      </c>
      <c r="L15" s="38">
        <v>356.95</v>
      </c>
      <c r="M15" s="38">
        <v>388.1</v>
      </c>
      <c r="N15" s="38">
        <v>378.26</v>
      </c>
      <c r="O15" s="38">
        <v>368.27</v>
      </c>
      <c r="P15" s="106">
        <v>373.1</v>
      </c>
      <c r="Q15" s="38">
        <v>356.06</v>
      </c>
      <c r="R15" s="38">
        <v>348.86</v>
      </c>
      <c r="S15" s="38">
        <v>366.36</v>
      </c>
      <c r="T15" s="38">
        <v>378.49</v>
      </c>
      <c r="U15" s="106">
        <v>362.38</v>
      </c>
      <c r="V15" s="38">
        <v>373.88</v>
      </c>
      <c r="W15" s="38">
        <v>370.98</v>
      </c>
      <c r="X15" s="38">
        <v>378.99877544706629</v>
      </c>
      <c r="Y15" s="38">
        <v>382.32312551186646</v>
      </c>
      <c r="Z15" s="106">
        <v>376.37282544961516</v>
      </c>
      <c r="AA15" s="38">
        <v>384.26981215276834</v>
      </c>
      <c r="AB15" s="38">
        <v>384.12691554252535</v>
      </c>
      <c r="AC15" s="38">
        <v>391.12727424912941</v>
      </c>
      <c r="AD15" s="38">
        <v>394.77609707295636</v>
      </c>
      <c r="AE15" s="106">
        <v>388.49454494401209</v>
      </c>
      <c r="AF15" s="38">
        <v>394.14420125235699</v>
      </c>
    </row>
    <row r="16" spans="1:34">
      <c r="B16" s="38"/>
      <c r="C16" s="38"/>
      <c r="D16" s="38"/>
      <c r="E16" s="38"/>
      <c r="F16" s="106"/>
      <c r="G16" s="38"/>
      <c r="H16" s="38"/>
      <c r="I16" s="38"/>
      <c r="J16" s="38"/>
      <c r="K16" s="106"/>
      <c r="L16" s="38"/>
      <c r="M16" s="38"/>
      <c r="N16" s="38"/>
      <c r="O16" s="38"/>
      <c r="P16" s="106"/>
      <c r="Q16" s="38"/>
      <c r="R16" s="38"/>
      <c r="S16" s="38"/>
      <c r="T16" s="38"/>
      <c r="U16" s="106"/>
      <c r="V16" s="38"/>
      <c r="W16" s="38"/>
      <c r="X16" s="38"/>
      <c r="Y16" s="38"/>
      <c r="Z16" s="106"/>
      <c r="AA16" s="38"/>
      <c r="AB16" s="38"/>
      <c r="AC16" s="38"/>
      <c r="AD16" s="38"/>
      <c r="AE16" s="106"/>
      <c r="AF16" s="38"/>
    </row>
    <row r="17" spans="1:34">
      <c r="A17" s="16" t="s">
        <v>103</v>
      </c>
      <c r="B17" s="38">
        <v>249.01</v>
      </c>
      <c r="C17" s="38">
        <v>242</v>
      </c>
      <c r="D17" s="38">
        <v>253.14</v>
      </c>
      <c r="E17" s="38">
        <v>259.95999999999998</v>
      </c>
      <c r="F17" s="106">
        <v>251.2</v>
      </c>
      <c r="G17" s="38">
        <v>263.8</v>
      </c>
      <c r="H17" s="38">
        <v>271.83999999999997</v>
      </c>
      <c r="I17" s="38">
        <v>278.8</v>
      </c>
      <c r="J17" s="38">
        <v>286.81</v>
      </c>
      <c r="K17" s="106">
        <v>275.08</v>
      </c>
      <c r="L17" s="38">
        <v>290.01</v>
      </c>
      <c r="M17" s="38">
        <v>296.91000000000003</v>
      </c>
      <c r="N17" s="38">
        <v>292.39999999999998</v>
      </c>
      <c r="O17" s="38">
        <v>286.66000000000003</v>
      </c>
      <c r="P17" s="106">
        <v>291.58999999999997</v>
      </c>
      <c r="Q17" s="38">
        <v>286.88</v>
      </c>
      <c r="R17" s="38">
        <v>288.75</v>
      </c>
      <c r="S17" s="38">
        <v>299.85000000000002</v>
      </c>
      <c r="T17" s="38">
        <v>307.83</v>
      </c>
      <c r="U17" s="106">
        <v>295.82</v>
      </c>
      <c r="V17" s="38">
        <v>309.57</v>
      </c>
      <c r="W17" s="38">
        <v>310.24</v>
      </c>
      <c r="X17" s="38">
        <v>319.74910026231692</v>
      </c>
      <c r="Y17" s="38">
        <v>325.62481186571796</v>
      </c>
      <c r="Z17" s="106">
        <v>316.05319540324808</v>
      </c>
      <c r="AA17" s="38">
        <v>325.74203299448573</v>
      </c>
      <c r="AB17" s="38">
        <v>327.52759045061214</v>
      </c>
      <c r="AC17" s="38">
        <v>330.48317570863742</v>
      </c>
      <c r="AD17" s="38">
        <v>335.28180752809777</v>
      </c>
      <c r="AE17" s="106">
        <v>329.69186190325831</v>
      </c>
      <c r="AF17" s="38">
        <v>329.76704661294298</v>
      </c>
    </row>
    <row r="18" spans="1:34">
      <c r="B18" s="35"/>
      <c r="C18" s="35"/>
      <c r="D18" s="35"/>
      <c r="E18" s="35"/>
      <c r="F18" s="104"/>
      <c r="G18" s="35"/>
      <c r="H18" s="35"/>
      <c r="I18" s="35"/>
      <c r="J18" s="35"/>
      <c r="K18" s="104"/>
      <c r="L18" s="35"/>
      <c r="M18" s="35"/>
      <c r="N18" s="35"/>
      <c r="O18" s="35"/>
      <c r="P18" s="104"/>
      <c r="Q18" s="35"/>
      <c r="R18" s="35"/>
      <c r="S18" s="35"/>
      <c r="T18" s="35"/>
      <c r="U18" s="104"/>
      <c r="V18" s="35"/>
      <c r="W18" s="35"/>
      <c r="X18" s="35"/>
      <c r="Y18" s="35"/>
      <c r="Z18" s="104"/>
      <c r="AA18" s="35"/>
      <c r="AB18" s="35"/>
      <c r="AC18" s="35"/>
      <c r="AD18" s="35"/>
      <c r="AE18" s="104"/>
      <c r="AF18" s="35"/>
    </row>
    <row r="19" spans="1:34" ht="14.5">
      <c r="A19" s="16" t="s">
        <v>88</v>
      </c>
      <c r="B19" s="37">
        <v>21.16</v>
      </c>
      <c r="C19" s="37">
        <v>20.79</v>
      </c>
      <c r="D19" s="37">
        <v>21.3</v>
      </c>
      <c r="E19" s="37">
        <v>21.34</v>
      </c>
      <c r="F19" s="107">
        <v>21.16</v>
      </c>
      <c r="G19" s="37">
        <v>22.13</v>
      </c>
      <c r="H19" s="37">
        <v>22.67</v>
      </c>
      <c r="I19" s="37">
        <v>23.65</v>
      </c>
      <c r="J19" s="37">
        <v>24.93</v>
      </c>
      <c r="K19" s="107">
        <v>23.3</v>
      </c>
      <c r="L19" s="37">
        <v>25.38</v>
      </c>
      <c r="M19" s="37">
        <v>27.68</v>
      </c>
      <c r="N19" s="37">
        <v>27.52</v>
      </c>
      <c r="O19" s="37">
        <v>27.03</v>
      </c>
      <c r="P19" s="107">
        <v>26.9</v>
      </c>
      <c r="Q19" s="37">
        <v>25.99</v>
      </c>
      <c r="R19" s="37">
        <v>26.01</v>
      </c>
      <c r="S19" s="37">
        <v>27.74</v>
      </c>
      <c r="T19" s="37">
        <v>28.6</v>
      </c>
      <c r="U19" s="107">
        <v>27.07</v>
      </c>
      <c r="V19" s="37">
        <v>27.8</v>
      </c>
      <c r="W19" s="37">
        <v>28.04</v>
      </c>
      <c r="X19" s="37">
        <v>28.768022637378593</v>
      </c>
      <c r="Y19" s="37">
        <v>29.093293660031993</v>
      </c>
      <c r="Z19" s="107">
        <v>28.402500052160782</v>
      </c>
      <c r="AA19" s="37">
        <v>29.062551416873617</v>
      </c>
      <c r="AB19" s="37">
        <v>29.228662314559632</v>
      </c>
      <c r="AC19" s="37">
        <v>30.424401745375157</v>
      </c>
      <c r="AD19" s="37">
        <v>30.722878680946792</v>
      </c>
      <c r="AE19" s="107">
        <v>29.838059948480318</v>
      </c>
      <c r="AF19" s="37">
        <v>30.607073849079999</v>
      </c>
    </row>
    <row r="20" spans="1:34">
      <c r="B20" s="37"/>
      <c r="C20" s="37"/>
      <c r="D20" s="37"/>
      <c r="E20" s="37"/>
      <c r="F20" s="107"/>
      <c r="G20" s="37"/>
      <c r="H20" s="37"/>
      <c r="I20" s="37"/>
      <c r="J20" s="37"/>
      <c r="K20" s="107"/>
      <c r="L20" s="37"/>
      <c r="M20" s="37"/>
      <c r="N20" s="37"/>
      <c r="O20" s="37"/>
      <c r="P20" s="107"/>
      <c r="Q20" s="37"/>
      <c r="R20" s="37"/>
      <c r="S20" s="37"/>
      <c r="T20" s="37"/>
      <c r="U20" s="107"/>
      <c r="V20" s="37"/>
      <c r="W20" s="37"/>
      <c r="X20" s="37"/>
      <c r="Y20" s="37"/>
      <c r="Z20" s="107"/>
      <c r="AA20" s="37"/>
      <c r="AB20" s="37"/>
      <c r="AC20" s="37"/>
      <c r="AD20" s="37"/>
      <c r="AE20" s="107"/>
      <c r="AF20" s="37"/>
    </row>
    <row r="21" spans="1:34" ht="14.5">
      <c r="A21" s="16" t="s">
        <v>89</v>
      </c>
      <c r="B21" s="37">
        <v>18.34</v>
      </c>
      <c r="C21" s="37">
        <v>18.45</v>
      </c>
      <c r="D21" s="37">
        <v>18.899999999999999</v>
      </c>
      <c r="E21" s="37">
        <v>18.82</v>
      </c>
      <c r="F21" s="107">
        <v>18.63</v>
      </c>
      <c r="G21" s="37">
        <v>19.11</v>
      </c>
      <c r="H21" s="37">
        <v>19.29</v>
      </c>
      <c r="I21" s="37">
        <v>20.02</v>
      </c>
      <c r="J21" s="37">
        <v>20.9</v>
      </c>
      <c r="K21" s="107">
        <v>19.8</v>
      </c>
      <c r="L21" s="37">
        <v>20.76</v>
      </c>
      <c r="M21" s="37">
        <v>21.34</v>
      </c>
      <c r="N21" s="37">
        <v>21.43</v>
      </c>
      <c r="O21" s="37">
        <v>21.19</v>
      </c>
      <c r="P21" s="107">
        <v>21.18</v>
      </c>
      <c r="Q21" s="37">
        <v>21.06</v>
      </c>
      <c r="R21" s="37">
        <v>21.63</v>
      </c>
      <c r="S21" s="37">
        <v>22.81</v>
      </c>
      <c r="T21" s="37">
        <v>23.37</v>
      </c>
      <c r="U21" s="107">
        <v>22.21</v>
      </c>
      <c r="V21" s="37">
        <v>23.13</v>
      </c>
      <c r="W21" s="37">
        <v>23.56</v>
      </c>
      <c r="X21" s="37">
        <v>24.3397989736075</v>
      </c>
      <c r="Y21" s="37">
        <v>24.837968546822857</v>
      </c>
      <c r="Z21" s="107">
        <v>23.938896651268891</v>
      </c>
      <c r="AA21" s="37">
        <v>24.732898522981593</v>
      </c>
      <c r="AB21" s="37">
        <v>24.99020988635381</v>
      </c>
      <c r="AC21" s="37">
        <v>25.767649706647656</v>
      </c>
      <c r="AD21" s="37">
        <v>26.119627908746782</v>
      </c>
      <c r="AE21" s="107">
        <v>25.385601586249088</v>
      </c>
      <c r="AF21" s="37">
        <v>25.7098661204165</v>
      </c>
      <c r="AG21" s="198"/>
      <c r="AH21" s="202"/>
    </row>
    <row r="22" spans="1:34">
      <c r="B22" s="35"/>
      <c r="C22" s="35"/>
      <c r="D22" s="35"/>
      <c r="E22" s="35"/>
      <c r="F22" s="104"/>
      <c r="G22" s="35"/>
      <c r="H22" s="35"/>
      <c r="I22" s="35"/>
      <c r="J22" s="35"/>
      <c r="K22" s="104"/>
      <c r="L22" s="35"/>
      <c r="M22" s="35"/>
      <c r="N22" s="35"/>
      <c r="O22" s="35"/>
      <c r="P22" s="104"/>
      <c r="Q22" s="35"/>
      <c r="R22" s="35"/>
      <c r="S22" s="35"/>
      <c r="T22" s="35"/>
      <c r="U22" s="104"/>
      <c r="V22" s="35"/>
      <c r="W22" s="35"/>
      <c r="X22" s="35"/>
      <c r="Y22" s="35"/>
      <c r="Z22" s="104"/>
      <c r="AA22" s="35"/>
      <c r="AB22" s="35"/>
      <c r="AC22" s="35"/>
      <c r="AD22" s="35"/>
      <c r="AE22" s="104"/>
      <c r="AF22" s="35"/>
    </row>
    <row r="23" spans="1:34">
      <c r="A23" s="16" t="s">
        <v>64</v>
      </c>
      <c r="B23" s="39">
        <v>813.3</v>
      </c>
      <c r="C23" s="39">
        <v>816.5</v>
      </c>
      <c r="D23" s="39">
        <v>837.2</v>
      </c>
      <c r="E23" s="39">
        <v>834.8</v>
      </c>
      <c r="F23" s="108">
        <v>825.7</v>
      </c>
      <c r="G23" s="39">
        <v>833.2</v>
      </c>
      <c r="H23" s="39">
        <v>836.3</v>
      </c>
      <c r="I23" s="39">
        <v>847</v>
      </c>
      <c r="J23" s="39">
        <v>843.1</v>
      </c>
      <c r="K23" s="108">
        <v>839.8</v>
      </c>
      <c r="L23" s="39">
        <v>835.1</v>
      </c>
      <c r="M23" s="39">
        <v>826.3</v>
      </c>
      <c r="N23" s="39">
        <v>831</v>
      </c>
      <c r="O23" s="39">
        <v>832.3</v>
      </c>
      <c r="P23" s="108">
        <v>831.1</v>
      </c>
      <c r="Q23" s="39">
        <v>831.3</v>
      </c>
      <c r="R23" s="39">
        <v>836.7</v>
      </c>
      <c r="S23" s="39">
        <v>850</v>
      </c>
      <c r="T23" s="39">
        <v>852.6</v>
      </c>
      <c r="U23" s="108">
        <v>842.6</v>
      </c>
      <c r="V23" s="39">
        <v>848.3</v>
      </c>
      <c r="W23" s="39">
        <v>847.8</v>
      </c>
      <c r="X23" s="39">
        <v>855.66332488567889</v>
      </c>
      <c r="Y23" s="39">
        <v>854.72775207401935</v>
      </c>
      <c r="Z23" s="108">
        <v>851.49895059876678</v>
      </c>
      <c r="AA23" s="39">
        <v>845.64031387075954</v>
      </c>
      <c r="AB23" s="39">
        <v>845.45140295559645</v>
      </c>
      <c r="AC23" s="39">
        <v>866.66892611444746</v>
      </c>
      <c r="AD23" s="39">
        <v>862.78035692099525</v>
      </c>
      <c r="AE23" s="108">
        <v>854.91949807701212</v>
      </c>
      <c r="AF23" s="39">
        <v>852.56506596743895</v>
      </c>
    </row>
    <row r="24" spans="1:34">
      <c r="B24" s="40"/>
      <c r="C24" s="40"/>
      <c r="D24" s="40"/>
      <c r="E24" s="40"/>
      <c r="F24" s="109"/>
      <c r="G24" s="40"/>
      <c r="H24" s="40"/>
      <c r="I24" s="40"/>
      <c r="J24" s="40"/>
      <c r="K24" s="109"/>
      <c r="L24" s="40"/>
      <c r="M24" s="40"/>
      <c r="N24" s="40"/>
      <c r="O24" s="40"/>
      <c r="P24" s="109"/>
      <c r="Q24" s="40"/>
      <c r="R24" s="40"/>
      <c r="S24" s="40"/>
      <c r="T24" s="40"/>
      <c r="U24" s="109"/>
      <c r="V24" s="40"/>
      <c r="W24" s="40"/>
      <c r="X24" s="40"/>
      <c r="Y24" s="40"/>
      <c r="Z24" s="109"/>
      <c r="AA24" s="40"/>
      <c r="AB24" s="40"/>
      <c r="AC24" s="40"/>
      <c r="AD24" s="40"/>
      <c r="AE24" s="109"/>
      <c r="AF24" s="40"/>
    </row>
    <row r="25" spans="1:34" ht="14.5">
      <c r="A25" s="16" t="s">
        <v>90</v>
      </c>
      <c r="B25" s="36">
        <v>23859</v>
      </c>
      <c r="C25" s="36">
        <v>24551</v>
      </c>
      <c r="D25" s="36">
        <v>24205</v>
      </c>
      <c r="E25" s="36">
        <v>23986</v>
      </c>
      <c r="F25" s="105">
        <v>24138</v>
      </c>
      <c r="G25" s="36">
        <v>24411</v>
      </c>
      <c r="H25" s="36">
        <v>24406</v>
      </c>
      <c r="I25" s="36">
        <v>23905</v>
      </c>
      <c r="J25" s="36">
        <v>23309</v>
      </c>
      <c r="K25" s="105">
        <v>24018</v>
      </c>
      <c r="L25" s="36">
        <v>24219</v>
      </c>
      <c r="M25" s="36">
        <v>23955</v>
      </c>
      <c r="N25" s="36">
        <v>23574</v>
      </c>
      <c r="O25" s="36">
        <v>23099</v>
      </c>
      <c r="P25" s="105">
        <v>23718</v>
      </c>
      <c r="Q25" s="36">
        <v>23095</v>
      </c>
      <c r="R25" s="36">
        <v>22822</v>
      </c>
      <c r="S25" s="36">
        <v>22683</v>
      </c>
      <c r="T25" s="36">
        <v>22564</v>
      </c>
      <c r="U25" s="105">
        <v>22789</v>
      </c>
      <c r="V25" s="36">
        <v>22869</v>
      </c>
      <c r="W25" s="36">
        <v>22884</v>
      </c>
      <c r="X25" s="36">
        <v>22643.882223779015</v>
      </c>
      <c r="Y25" s="36">
        <v>22127.906564927442</v>
      </c>
      <c r="Z25" s="105">
        <v>22641.795225966373</v>
      </c>
      <c r="AA25" s="36">
        <v>22434.262866965717</v>
      </c>
      <c r="AB25" s="36">
        <v>22764.77901300108</v>
      </c>
      <c r="AC25" s="36">
        <v>22442.312931532007</v>
      </c>
      <c r="AD25" s="36">
        <v>22001.90577416357</v>
      </c>
      <c r="AE25" s="105">
        <v>22417.53836083721</v>
      </c>
      <c r="AF25" s="36">
        <v>22293.534797753899</v>
      </c>
    </row>
    <row r="26" spans="1:34">
      <c r="B26" s="40"/>
      <c r="C26" s="40"/>
      <c r="D26" s="40"/>
      <c r="E26" s="40"/>
      <c r="F26" s="109"/>
      <c r="G26" s="40"/>
      <c r="H26" s="40"/>
      <c r="I26" s="40"/>
      <c r="J26" s="40"/>
      <c r="K26" s="109"/>
      <c r="L26" s="40"/>
      <c r="M26" s="40"/>
      <c r="N26" s="40"/>
      <c r="O26" s="40"/>
      <c r="P26" s="109"/>
      <c r="Q26" s="40"/>
      <c r="R26" s="40"/>
      <c r="S26" s="40"/>
      <c r="T26" s="40"/>
      <c r="U26" s="109"/>
      <c r="V26" s="40"/>
      <c r="W26" s="40"/>
      <c r="X26" s="40"/>
      <c r="Y26" s="40"/>
      <c r="Z26" s="109"/>
      <c r="AA26" s="40"/>
      <c r="AB26" s="40"/>
      <c r="AC26" s="40"/>
      <c r="AD26" s="40"/>
      <c r="AE26" s="109"/>
      <c r="AF26" s="40"/>
    </row>
    <row r="27" spans="1:34">
      <c r="A27" s="16" t="s">
        <v>65</v>
      </c>
      <c r="B27" s="126">
        <v>5.14</v>
      </c>
      <c r="C27" s="126">
        <v>5.31</v>
      </c>
      <c r="D27" s="126">
        <v>5.68</v>
      </c>
      <c r="E27" s="126">
        <v>5.43</v>
      </c>
      <c r="F27" s="109"/>
      <c r="G27" s="126">
        <v>5.59</v>
      </c>
      <c r="H27" s="126">
        <v>5.79</v>
      </c>
      <c r="I27" s="126">
        <v>5.86</v>
      </c>
      <c r="J27" s="126">
        <v>5.88</v>
      </c>
      <c r="K27" s="109"/>
      <c r="L27" s="126">
        <v>5.87</v>
      </c>
      <c r="M27" s="126">
        <v>5.87</v>
      </c>
      <c r="N27" s="126">
        <v>5.96</v>
      </c>
      <c r="O27" s="126">
        <v>5.9</v>
      </c>
      <c r="P27" s="109"/>
      <c r="Q27" s="126">
        <v>5.2480000000000002</v>
      </c>
      <c r="R27" s="126">
        <v>5.0999999999999996</v>
      </c>
      <c r="S27" s="126">
        <v>5.2</v>
      </c>
      <c r="T27" s="126">
        <v>5</v>
      </c>
      <c r="U27" s="109"/>
      <c r="V27" s="126">
        <v>4.2</v>
      </c>
      <c r="W27" s="126">
        <v>4</v>
      </c>
      <c r="X27" s="126">
        <v>4.21</v>
      </c>
      <c r="Y27" s="126">
        <v>4.09</v>
      </c>
      <c r="Z27" s="109"/>
      <c r="AA27" s="126">
        <v>3.9868812119999997</v>
      </c>
      <c r="AB27" s="126">
        <v>3.68</v>
      </c>
      <c r="AC27" s="126">
        <v>3.6151817000000004</v>
      </c>
      <c r="AD27" s="126">
        <v>3.7239932000000011</v>
      </c>
      <c r="AE27" s="223"/>
      <c r="AF27" s="126">
        <v>3.8659500000000002</v>
      </c>
    </row>
    <row r="28" spans="1:34">
      <c r="B28" s="40"/>
      <c r="C28" s="40"/>
      <c r="D28" s="40"/>
      <c r="E28" s="40"/>
      <c r="F28" s="109"/>
      <c r="G28" s="40"/>
      <c r="H28" s="40"/>
      <c r="I28" s="40"/>
      <c r="J28" s="40"/>
      <c r="K28" s="109"/>
      <c r="L28" s="40"/>
      <c r="M28" s="40"/>
      <c r="N28" s="40"/>
      <c r="O28" s="40"/>
      <c r="P28" s="109"/>
      <c r="Q28" s="40"/>
      <c r="R28" s="40"/>
      <c r="S28" s="40"/>
      <c r="T28" s="40"/>
      <c r="U28" s="109"/>
      <c r="V28" s="40"/>
      <c r="W28" s="40"/>
      <c r="X28" s="40"/>
      <c r="Y28" s="40"/>
      <c r="Z28" s="109"/>
      <c r="AA28" s="40"/>
      <c r="AB28" s="40"/>
      <c r="AC28" s="40"/>
      <c r="AD28" s="40"/>
      <c r="AE28" s="109"/>
      <c r="AF28" s="40"/>
    </row>
    <row r="29" spans="1:34" ht="13" thickBot="1">
      <c r="A29" s="16" t="s">
        <v>66</v>
      </c>
      <c r="B29" s="41">
        <v>64</v>
      </c>
      <c r="C29" s="41">
        <v>63.5</v>
      </c>
      <c r="D29" s="41">
        <v>64</v>
      </c>
      <c r="E29" s="41">
        <v>61.5</v>
      </c>
      <c r="F29" s="110">
        <v>253</v>
      </c>
      <c r="G29" s="41">
        <v>63</v>
      </c>
      <c r="H29" s="41">
        <v>63.5</v>
      </c>
      <c r="I29" s="41">
        <v>64</v>
      </c>
      <c r="J29" s="41">
        <v>61</v>
      </c>
      <c r="K29" s="111">
        <v>251.5</v>
      </c>
      <c r="L29" s="41">
        <v>64</v>
      </c>
      <c r="M29" s="41">
        <v>64</v>
      </c>
      <c r="N29" s="41">
        <v>64</v>
      </c>
      <c r="O29" s="41">
        <v>61</v>
      </c>
      <c r="P29" s="111">
        <v>252.5</v>
      </c>
      <c r="Q29" s="41">
        <v>64</v>
      </c>
      <c r="R29" s="41">
        <v>63.5</v>
      </c>
      <c r="S29" s="41">
        <v>62.5</v>
      </c>
      <c r="T29" s="41">
        <v>61</v>
      </c>
      <c r="U29" s="111">
        <v>251</v>
      </c>
      <c r="V29" s="41">
        <v>63.5</v>
      </c>
      <c r="W29" s="41">
        <v>64</v>
      </c>
      <c r="X29" s="41">
        <v>63.5</v>
      </c>
      <c r="Y29" s="41">
        <v>61.5</v>
      </c>
      <c r="Z29" s="111">
        <v>252.5</v>
      </c>
      <c r="AA29" s="41">
        <v>63</v>
      </c>
      <c r="AB29" s="41">
        <v>63.5</v>
      </c>
      <c r="AC29" s="41">
        <v>64</v>
      </c>
      <c r="AD29" s="41">
        <v>61</v>
      </c>
      <c r="AE29" s="111">
        <v>251.5</v>
      </c>
      <c r="AF29" s="41">
        <v>62.5</v>
      </c>
    </row>
    <row r="31" spans="1:34" ht="13.5" customHeight="1">
      <c r="A31" s="273" t="s">
        <v>92</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row>
    <row r="32" spans="1:34" ht="13.5" customHeight="1">
      <c r="A32" s="273" t="s">
        <v>91</v>
      </c>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row>
    <row r="33" spans="1:32" ht="13.5" customHeight="1">
      <c r="A33" s="273" t="s">
        <v>67</v>
      </c>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row>
    <row r="34" spans="1:32">
      <c r="AD34" s="216"/>
      <c r="AE34" s="216"/>
    </row>
    <row r="35" spans="1:32">
      <c r="V35" s="198"/>
      <c r="W35" s="198"/>
      <c r="X35" s="198"/>
      <c r="Y35" s="198"/>
      <c r="Z35" s="198"/>
      <c r="AA35" s="198"/>
      <c r="AB35" s="198"/>
      <c r="AC35" s="198"/>
      <c r="AD35" s="198"/>
      <c r="AE35" s="198"/>
    </row>
    <row r="36" spans="1:32">
      <c r="AD36" s="216"/>
      <c r="AE36" s="216"/>
    </row>
    <row r="37" spans="1:32">
      <c r="V37" s="198"/>
      <c r="W37" s="198"/>
      <c r="X37" s="198"/>
      <c r="Y37" s="198"/>
      <c r="Z37" s="198"/>
      <c r="AA37" s="198"/>
      <c r="AB37" s="198"/>
      <c r="AC37" s="198"/>
      <c r="AD37" s="198"/>
      <c r="AE37" s="198"/>
    </row>
    <row r="40" spans="1:32">
      <c r="AD40" s="215"/>
      <c r="AE40" s="215"/>
    </row>
    <row r="41" spans="1:32">
      <c r="V41" s="199"/>
      <c r="W41" s="199"/>
      <c r="X41" s="199"/>
      <c r="Y41" s="199"/>
      <c r="Z41" s="199"/>
      <c r="AA41" s="199"/>
      <c r="AB41" s="199"/>
      <c r="AC41" s="199"/>
      <c r="AD41" s="199"/>
      <c r="AE41" s="199"/>
    </row>
    <row r="43" spans="1:32">
      <c r="AD43" s="215"/>
      <c r="AE43" s="215"/>
    </row>
    <row r="44" spans="1:32">
      <c r="V44" s="199"/>
      <c r="W44" s="199"/>
      <c r="X44" s="199"/>
      <c r="Y44" s="199"/>
      <c r="Z44" s="199"/>
      <c r="AA44" s="199"/>
      <c r="AB44" s="199"/>
      <c r="AC44" s="199"/>
      <c r="AD44" s="199"/>
      <c r="AE44" s="199"/>
    </row>
    <row r="46" spans="1:32">
      <c r="AD46" s="215"/>
      <c r="AE46" s="215"/>
    </row>
    <row r="47" spans="1:32">
      <c r="V47" s="199"/>
      <c r="W47" s="199"/>
      <c r="X47" s="199"/>
      <c r="Y47" s="199"/>
      <c r="Z47" s="199"/>
      <c r="AA47" s="199"/>
      <c r="AB47" s="199"/>
      <c r="AC47" s="199"/>
      <c r="AD47" s="199"/>
      <c r="AE47" s="199"/>
    </row>
    <row r="49" spans="22:32">
      <c r="AD49" s="216"/>
      <c r="AE49" s="216"/>
      <c r="AF49" s="205"/>
    </row>
    <row r="50" spans="22:32">
      <c r="V50" s="200"/>
      <c r="W50" s="200"/>
      <c r="X50" s="200"/>
      <c r="Y50" s="200"/>
      <c r="Z50" s="200"/>
      <c r="AA50" s="200"/>
      <c r="AB50" s="200"/>
      <c r="AC50" s="200"/>
      <c r="AD50" s="200"/>
      <c r="AE50" s="200"/>
    </row>
  </sheetData>
  <mergeCells count="12">
    <mergeCell ref="A33:AF33"/>
    <mergeCell ref="AA5:AD5"/>
    <mergeCell ref="G5:J5"/>
    <mergeCell ref="L5:O5"/>
    <mergeCell ref="B5:E5"/>
    <mergeCell ref="Q5:T5"/>
    <mergeCell ref="V5:Y5"/>
    <mergeCell ref="A1:AF1"/>
    <mergeCell ref="A2:AF2"/>
    <mergeCell ref="A3:AF3"/>
    <mergeCell ref="A31:AF31"/>
    <mergeCell ref="A32:AF32"/>
  </mergeCells>
  <pageMargins left="0.25" right="0.25" top="0.75" bottom="0.75" header="0.3" footer="0.3"/>
  <pageSetup paperSize="5"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847D-A6C3-49B1-8804-1738F82178DC}">
  <sheetPr codeName="Sheet4">
    <pageSetUpPr fitToPage="1"/>
  </sheetPr>
  <dimension ref="A1:AF57"/>
  <sheetViews>
    <sheetView showGridLines="0" zoomScale="80" zoomScaleNormal="80" workbookViewId="0">
      <selection sqref="A1:AF1"/>
    </sheetView>
  </sheetViews>
  <sheetFormatPr defaultColWidth="8.6328125" defaultRowHeight="12.5"/>
  <cols>
    <col min="1" max="1" width="40.453125" style="16" customWidth="1"/>
    <col min="2" max="28" width="11.453125" style="16" customWidth="1"/>
    <col min="29" max="31" width="11.54296875" style="16" customWidth="1"/>
    <col min="32" max="32" width="11.453125" style="16" customWidth="1"/>
    <col min="33" max="16384" width="8.6328125" style="16"/>
  </cols>
  <sheetData>
    <row r="1" spans="1:32" ht="13">
      <c r="A1" s="271" t="s">
        <v>18</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row>
    <row r="2" spans="1:32" ht="13">
      <c r="A2" s="271" t="s">
        <v>14</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row>
    <row r="3" spans="1:32" ht="13">
      <c r="A3" s="271" t="s">
        <v>15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13">
      <c r="A4" s="271" t="s">
        <v>16</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row>
    <row r="5" spans="1:32" ht="13">
      <c r="F5" s="17"/>
      <c r="K5" s="17"/>
      <c r="P5" s="17"/>
    </row>
    <row r="6" spans="1:32" ht="39.75" customHeight="1" thickBot="1">
      <c r="B6" s="272" t="s">
        <v>44</v>
      </c>
      <c r="C6" s="272"/>
      <c r="D6" s="272"/>
      <c r="E6" s="272"/>
      <c r="F6" s="17" t="s">
        <v>12</v>
      </c>
      <c r="G6" s="272" t="s">
        <v>44</v>
      </c>
      <c r="H6" s="272"/>
      <c r="I6" s="272"/>
      <c r="J6" s="272"/>
      <c r="K6" s="17" t="s">
        <v>12</v>
      </c>
      <c r="L6" s="272" t="s">
        <v>44</v>
      </c>
      <c r="M6" s="272"/>
      <c r="N6" s="272"/>
      <c r="O6" s="272"/>
      <c r="P6" s="17" t="s">
        <v>12</v>
      </c>
      <c r="Q6" s="270" t="s">
        <v>44</v>
      </c>
      <c r="R6" s="270"/>
      <c r="S6" s="270"/>
      <c r="T6" s="270"/>
      <c r="U6" s="17" t="s">
        <v>12</v>
      </c>
      <c r="V6" s="270" t="s">
        <v>44</v>
      </c>
      <c r="W6" s="270"/>
      <c r="X6" s="270"/>
      <c r="Y6" s="270"/>
      <c r="Z6" s="17" t="s">
        <v>12</v>
      </c>
      <c r="AA6" s="269" t="s">
        <v>44</v>
      </c>
      <c r="AB6" s="269"/>
      <c r="AC6" s="269"/>
      <c r="AD6" s="269"/>
      <c r="AE6" s="17" t="s">
        <v>12</v>
      </c>
      <c r="AF6" s="226" t="s">
        <v>44</v>
      </c>
    </row>
    <row r="7" spans="1:32" ht="13">
      <c r="B7" s="17" t="s">
        <v>21</v>
      </c>
      <c r="C7" s="17" t="s">
        <v>22</v>
      </c>
      <c r="D7" s="17" t="s">
        <v>23</v>
      </c>
      <c r="E7" s="17" t="s">
        <v>24</v>
      </c>
      <c r="F7" s="92" t="s">
        <v>24</v>
      </c>
      <c r="G7" s="17" t="s">
        <v>21</v>
      </c>
      <c r="H7" s="17" t="s">
        <v>22</v>
      </c>
      <c r="I7" s="17" t="s">
        <v>23</v>
      </c>
      <c r="J7" s="17" t="s">
        <v>24</v>
      </c>
      <c r="K7" s="92" t="s">
        <v>24</v>
      </c>
      <c r="L7" s="17" t="s">
        <v>21</v>
      </c>
      <c r="M7" s="17" t="s">
        <v>22</v>
      </c>
      <c r="N7" s="17" t="s">
        <v>23</v>
      </c>
      <c r="O7" s="17" t="s">
        <v>24</v>
      </c>
      <c r="P7" s="92" t="s">
        <v>24</v>
      </c>
      <c r="Q7" s="156" t="s">
        <v>21</v>
      </c>
      <c r="R7" s="17" t="s">
        <v>22</v>
      </c>
      <c r="S7" s="17" t="s">
        <v>23</v>
      </c>
      <c r="T7" s="17" t="s">
        <v>24</v>
      </c>
      <c r="U7" s="92" t="s">
        <v>101</v>
      </c>
      <c r="V7" s="188" t="s">
        <v>21</v>
      </c>
      <c r="W7" s="17" t="s">
        <v>22</v>
      </c>
      <c r="X7" s="17" t="s">
        <v>23</v>
      </c>
      <c r="Y7" s="189" t="s">
        <v>24</v>
      </c>
      <c r="Z7" s="92" t="s">
        <v>101</v>
      </c>
      <c r="AA7" s="191" t="s">
        <v>21</v>
      </c>
      <c r="AB7" s="191" t="s">
        <v>22</v>
      </c>
      <c r="AC7" s="191" t="s">
        <v>23</v>
      </c>
      <c r="AD7" s="189" t="s">
        <v>24</v>
      </c>
      <c r="AE7" s="92" t="s">
        <v>101</v>
      </c>
      <c r="AF7" s="229" t="s">
        <v>21</v>
      </c>
    </row>
    <row r="8" spans="1:32" ht="13">
      <c r="B8" s="15">
        <v>2020</v>
      </c>
      <c r="C8" s="15">
        <v>2020</v>
      </c>
      <c r="D8" s="15">
        <v>2020</v>
      </c>
      <c r="E8" s="15">
        <v>2020</v>
      </c>
      <c r="F8" s="76">
        <v>2020</v>
      </c>
      <c r="G8" s="15">
        <v>2021</v>
      </c>
      <c r="H8" s="15">
        <v>2021</v>
      </c>
      <c r="I8" s="15">
        <v>2021</v>
      </c>
      <c r="J8" s="15">
        <v>2021</v>
      </c>
      <c r="K8" s="76">
        <v>2021</v>
      </c>
      <c r="L8" s="15">
        <v>2022</v>
      </c>
      <c r="M8" s="15">
        <v>2022</v>
      </c>
      <c r="N8" s="15">
        <v>2022</v>
      </c>
      <c r="O8" s="15">
        <v>2022</v>
      </c>
      <c r="P8" s="76">
        <v>2022</v>
      </c>
      <c r="Q8" s="127">
        <v>2023</v>
      </c>
      <c r="R8" s="15">
        <v>2023</v>
      </c>
      <c r="S8" s="15">
        <v>2023</v>
      </c>
      <c r="T8" s="15">
        <v>2023</v>
      </c>
      <c r="U8" s="76">
        <v>2023</v>
      </c>
      <c r="V8" s="160">
        <v>2024</v>
      </c>
      <c r="W8" s="15">
        <v>2024</v>
      </c>
      <c r="X8" s="15">
        <v>2024</v>
      </c>
      <c r="Y8" s="15">
        <v>2024</v>
      </c>
      <c r="Z8" s="76">
        <v>2024</v>
      </c>
      <c r="AA8" s="15">
        <v>2025</v>
      </c>
      <c r="AB8" s="15">
        <v>2025</v>
      </c>
      <c r="AC8" s="15">
        <v>2025</v>
      </c>
      <c r="AD8" s="15">
        <v>2025</v>
      </c>
      <c r="AE8" s="76">
        <v>2025</v>
      </c>
      <c r="AF8" s="230">
        <v>2026</v>
      </c>
    </row>
    <row r="9" spans="1:32" ht="13">
      <c r="A9" s="2" t="s">
        <v>2</v>
      </c>
      <c r="B9" s="72">
        <v>680</v>
      </c>
      <c r="C9" s="72">
        <v>527</v>
      </c>
      <c r="D9" s="72">
        <v>687</v>
      </c>
      <c r="E9" s="72">
        <v>728</v>
      </c>
      <c r="F9" s="112">
        <v>2622</v>
      </c>
      <c r="G9" s="72">
        <v>763</v>
      </c>
      <c r="H9" s="72">
        <v>791</v>
      </c>
      <c r="I9" s="72">
        <v>757</v>
      </c>
      <c r="J9" s="72">
        <v>766</v>
      </c>
      <c r="K9" s="112">
        <v>3077</v>
      </c>
      <c r="L9" s="72">
        <v>787</v>
      </c>
      <c r="M9" s="72">
        <v>807</v>
      </c>
      <c r="N9" s="72">
        <v>741</v>
      </c>
      <c r="O9" s="72">
        <v>738</v>
      </c>
      <c r="P9" s="112">
        <v>3073</v>
      </c>
      <c r="Q9" s="138">
        <v>787</v>
      </c>
      <c r="R9" s="72">
        <v>781</v>
      </c>
      <c r="S9" s="72">
        <v>752</v>
      </c>
      <c r="T9" s="72">
        <v>753</v>
      </c>
      <c r="U9" s="112">
        <v>3073</v>
      </c>
      <c r="V9" s="171">
        <v>797</v>
      </c>
      <c r="W9" s="72">
        <v>808</v>
      </c>
      <c r="X9" s="72">
        <v>803</v>
      </c>
      <c r="Y9" s="72">
        <v>765</v>
      </c>
      <c r="Z9" s="112">
        <v>3173</v>
      </c>
      <c r="AA9" s="194">
        <v>782</v>
      </c>
      <c r="AB9" s="194">
        <v>841</v>
      </c>
      <c r="AC9" s="72">
        <v>857</v>
      </c>
      <c r="AD9" s="62">
        <v>846</v>
      </c>
      <c r="AE9" s="112">
        <v>3324</v>
      </c>
      <c r="AF9" s="250">
        <v>868</v>
      </c>
    </row>
    <row r="10" spans="1:32">
      <c r="A10" s="1" t="s">
        <v>3</v>
      </c>
      <c r="B10" s="3">
        <v>167</v>
      </c>
      <c r="C10" s="3">
        <v>146</v>
      </c>
      <c r="D10" s="3">
        <v>167</v>
      </c>
      <c r="E10" s="3">
        <v>185</v>
      </c>
      <c r="F10" s="96">
        <v>665</v>
      </c>
      <c r="G10" s="3">
        <v>187</v>
      </c>
      <c r="H10" s="3">
        <v>184</v>
      </c>
      <c r="I10" s="3">
        <v>177</v>
      </c>
      <c r="J10" s="3">
        <v>182</v>
      </c>
      <c r="K10" s="96">
        <v>730</v>
      </c>
      <c r="L10" s="3">
        <v>185</v>
      </c>
      <c r="M10" s="3">
        <v>185</v>
      </c>
      <c r="N10" s="3">
        <v>167</v>
      </c>
      <c r="O10" s="3">
        <v>180</v>
      </c>
      <c r="P10" s="96">
        <v>717</v>
      </c>
      <c r="Q10" s="132">
        <v>203</v>
      </c>
      <c r="R10" s="3">
        <v>203</v>
      </c>
      <c r="S10" s="3">
        <v>189</v>
      </c>
      <c r="T10" s="3">
        <v>200</v>
      </c>
      <c r="U10" s="96">
        <v>795</v>
      </c>
      <c r="V10" s="165">
        <v>215</v>
      </c>
      <c r="W10" s="3">
        <v>212</v>
      </c>
      <c r="X10" s="3">
        <v>206</v>
      </c>
      <c r="Y10" s="3">
        <v>212</v>
      </c>
      <c r="Z10" s="96">
        <v>846</v>
      </c>
      <c r="AA10" s="4">
        <v>212</v>
      </c>
      <c r="AB10" s="4">
        <v>224</v>
      </c>
      <c r="AC10" s="3">
        <v>224</v>
      </c>
      <c r="AD10" s="20">
        <v>228</v>
      </c>
      <c r="AE10" s="96">
        <v>888</v>
      </c>
      <c r="AF10" s="245">
        <v>235</v>
      </c>
    </row>
    <row r="11" spans="1:32">
      <c r="A11" s="1" t="s">
        <v>4</v>
      </c>
      <c r="B11" s="3">
        <v>323</v>
      </c>
      <c r="C11" s="3">
        <v>245</v>
      </c>
      <c r="D11" s="3">
        <v>330</v>
      </c>
      <c r="E11" s="3">
        <v>348</v>
      </c>
      <c r="F11" s="96">
        <v>1246</v>
      </c>
      <c r="G11" s="3">
        <v>361</v>
      </c>
      <c r="H11" s="3">
        <v>379</v>
      </c>
      <c r="I11" s="3">
        <v>372</v>
      </c>
      <c r="J11" s="3">
        <v>370</v>
      </c>
      <c r="K11" s="96">
        <v>1482</v>
      </c>
      <c r="L11" s="3">
        <v>374</v>
      </c>
      <c r="M11" s="3">
        <v>391</v>
      </c>
      <c r="N11" s="3">
        <v>357</v>
      </c>
      <c r="O11" s="3">
        <v>343</v>
      </c>
      <c r="P11" s="96">
        <v>1465</v>
      </c>
      <c r="Q11" s="132">
        <v>358</v>
      </c>
      <c r="R11" s="3">
        <v>357</v>
      </c>
      <c r="S11" s="3">
        <v>340</v>
      </c>
      <c r="T11" s="3">
        <v>339</v>
      </c>
      <c r="U11" s="96">
        <v>1394</v>
      </c>
      <c r="V11" s="165">
        <v>360</v>
      </c>
      <c r="W11" s="3">
        <v>368</v>
      </c>
      <c r="X11" s="3">
        <v>372</v>
      </c>
      <c r="Y11" s="3">
        <v>354</v>
      </c>
      <c r="Z11" s="96">
        <v>1454</v>
      </c>
      <c r="AA11" s="4">
        <v>363</v>
      </c>
      <c r="AB11" s="4">
        <v>394</v>
      </c>
      <c r="AC11" s="3">
        <v>394</v>
      </c>
      <c r="AD11" s="20">
        <v>387</v>
      </c>
      <c r="AE11" s="96">
        <v>1539</v>
      </c>
      <c r="AF11" s="245">
        <v>394</v>
      </c>
    </row>
    <row r="12" spans="1:32" ht="14.5">
      <c r="A12" s="1" t="s">
        <v>87</v>
      </c>
      <c r="B12" s="3">
        <v>151</v>
      </c>
      <c r="C12" s="3">
        <v>123</v>
      </c>
      <c r="D12" s="3">
        <v>144</v>
      </c>
      <c r="E12" s="3">
        <v>152</v>
      </c>
      <c r="F12" s="96">
        <v>570</v>
      </c>
      <c r="G12" s="3">
        <v>167</v>
      </c>
      <c r="H12" s="3">
        <v>163</v>
      </c>
      <c r="I12" s="3">
        <v>153</v>
      </c>
      <c r="J12" s="3">
        <v>159</v>
      </c>
      <c r="K12" s="96">
        <v>642</v>
      </c>
      <c r="L12" s="3">
        <v>174</v>
      </c>
      <c r="M12" s="3">
        <v>166</v>
      </c>
      <c r="N12" s="3">
        <v>159</v>
      </c>
      <c r="O12" s="3">
        <v>161</v>
      </c>
      <c r="P12" s="96">
        <v>660</v>
      </c>
      <c r="Q12" s="132">
        <v>175</v>
      </c>
      <c r="R12" s="3">
        <v>162</v>
      </c>
      <c r="S12" s="3">
        <v>162</v>
      </c>
      <c r="T12" s="3">
        <v>162</v>
      </c>
      <c r="U12" s="96">
        <v>661</v>
      </c>
      <c r="V12" s="165">
        <v>170</v>
      </c>
      <c r="W12" s="3">
        <v>165</v>
      </c>
      <c r="X12" s="3">
        <v>168</v>
      </c>
      <c r="Y12" s="3">
        <v>158</v>
      </c>
      <c r="Z12" s="96">
        <v>661</v>
      </c>
      <c r="AA12" s="4">
        <v>162</v>
      </c>
      <c r="AB12" s="4">
        <v>163</v>
      </c>
      <c r="AC12" s="3">
        <v>180</v>
      </c>
      <c r="AD12" s="20">
        <v>181</v>
      </c>
      <c r="AE12" s="96">
        <v>686</v>
      </c>
      <c r="AF12" s="245">
        <v>187</v>
      </c>
    </row>
    <row r="13" spans="1:32">
      <c r="A13" s="1" t="s">
        <v>85</v>
      </c>
      <c r="B13" s="3">
        <v>2</v>
      </c>
      <c r="C13" s="3">
        <v>3</v>
      </c>
      <c r="D13" s="3">
        <v>3</v>
      </c>
      <c r="E13" s="3">
        <v>3</v>
      </c>
      <c r="F13" s="96">
        <v>11</v>
      </c>
      <c r="G13" s="3">
        <v>3</v>
      </c>
      <c r="H13" s="3">
        <v>3</v>
      </c>
      <c r="I13" s="3">
        <v>3</v>
      </c>
      <c r="J13" s="3">
        <v>2</v>
      </c>
      <c r="K13" s="96">
        <v>11</v>
      </c>
      <c r="L13" s="3">
        <v>3</v>
      </c>
      <c r="M13" s="3">
        <v>2</v>
      </c>
      <c r="N13" s="3">
        <v>2</v>
      </c>
      <c r="O13" s="3">
        <v>3</v>
      </c>
      <c r="P13" s="96">
        <v>10</v>
      </c>
      <c r="Q13" s="132">
        <v>3</v>
      </c>
      <c r="R13" s="3">
        <v>3</v>
      </c>
      <c r="S13" s="3">
        <v>4</v>
      </c>
      <c r="T13" s="3">
        <v>2</v>
      </c>
      <c r="U13" s="96">
        <v>12</v>
      </c>
      <c r="V13" s="165">
        <v>3</v>
      </c>
      <c r="W13" s="3">
        <v>4</v>
      </c>
      <c r="X13" s="3">
        <v>4</v>
      </c>
      <c r="Y13" s="3">
        <v>4</v>
      </c>
      <c r="Z13" s="96">
        <v>15</v>
      </c>
      <c r="AA13" s="4">
        <v>3</v>
      </c>
      <c r="AB13" s="4">
        <v>4</v>
      </c>
      <c r="AC13" s="3">
        <v>4</v>
      </c>
      <c r="AD13" s="20">
        <v>5</v>
      </c>
      <c r="AE13" s="96">
        <v>17</v>
      </c>
      <c r="AF13" s="245">
        <v>5</v>
      </c>
    </row>
    <row r="14" spans="1:32">
      <c r="A14" s="1" t="s">
        <v>83</v>
      </c>
      <c r="B14" s="3">
        <v>13</v>
      </c>
      <c r="C14" s="3">
        <v>15</v>
      </c>
      <c r="D14" s="3">
        <v>15</v>
      </c>
      <c r="E14" s="3">
        <v>13</v>
      </c>
      <c r="F14" s="96">
        <v>56</v>
      </c>
      <c r="G14" s="3">
        <v>15</v>
      </c>
      <c r="H14" s="3">
        <v>15</v>
      </c>
      <c r="I14" s="3">
        <v>14</v>
      </c>
      <c r="J14" s="3">
        <v>13</v>
      </c>
      <c r="K14" s="96">
        <v>57</v>
      </c>
      <c r="L14" s="3">
        <v>14</v>
      </c>
      <c r="M14" s="3">
        <v>15</v>
      </c>
      <c r="N14" s="3">
        <v>13</v>
      </c>
      <c r="O14" s="3">
        <v>15</v>
      </c>
      <c r="P14" s="96">
        <v>57</v>
      </c>
      <c r="Q14" s="132">
        <v>15</v>
      </c>
      <c r="R14" s="3">
        <v>13</v>
      </c>
      <c r="S14" s="3">
        <v>15</v>
      </c>
      <c r="T14" s="3">
        <v>16</v>
      </c>
      <c r="U14" s="96">
        <v>59</v>
      </c>
      <c r="V14" s="165">
        <v>14</v>
      </c>
      <c r="W14" s="3">
        <v>13</v>
      </c>
      <c r="X14" s="3">
        <v>12</v>
      </c>
      <c r="Y14" s="3">
        <v>12</v>
      </c>
      <c r="Z14" s="96">
        <v>51</v>
      </c>
      <c r="AA14" s="4">
        <v>10</v>
      </c>
      <c r="AB14" s="4">
        <v>15</v>
      </c>
      <c r="AC14" s="3">
        <v>16</v>
      </c>
      <c r="AD14" s="20">
        <v>14</v>
      </c>
      <c r="AE14" s="96">
        <v>55</v>
      </c>
      <c r="AF14" s="245">
        <v>16</v>
      </c>
    </row>
    <row r="15" spans="1:32">
      <c r="A15" s="1" t="s">
        <v>86</v>
      </c>
      <c r="B15" s="3">
        <v>-1</v>
      </c>
      <c r="C15" s="3">
        <v>-1</v>
      </c>
      <c r="D15" s="3">
        <v>-2</v>
      </c>
      <c r="E15" s="3">
        <v>-9</v>
      </c>
      <c r="F15" s="96">
        <v>-13</v>
      </c>
      <c r="G15" s="3">
        <v>-6</v>
      </c>
      <c r="H15" s="3">
        <v>-2</v>
      </c>
      <c r="I15" s="3">
        <v>-2</v>
      </c>
      <c r="J15" s="3">
        <v>-1</v>
      </c>
      <c r="K15" s="96">
        <v>-11</v>
      </c>
      <c r="L15" s="3">
        <v>-1</v>
      </c>
      <c r="M15" s="3">
        <v>-1</v>
      </c>
      <c r="N15" s="3">
        <v>-1</v>
      </c>
      <c r="O15" s="3">
        <v>-3</v>
      </c>
      <c r="P15" s="96">
        <v>-6</v>
      </c>
      <c r="Q15" s="132">
        <v>-4</v>
      </c>
      <c r="R15" s="3">
        <v>-3</v>
      </c>
      <c r="S15" s="3">
        <v>-3</v>
      </c>
      <c r="T15" s="3">
        <v>-3</v>
      </c>
      <c r="U15" s="96">
        <v>-13</v>
      </c>
      <c r="V15" s="165">
        <v>-4</v>
      </c>
      <c r="W15" s="3">
        <v>-5</v>
      </c>
      <c r="X15" s="3">
        <v>-4</v>
      </c>
      <c r="Y15" s="3">
        <v>-2</v>
      </c>
      <c r="Z15" s="96">
        <v>-14</v>
      </c>
      <c r="AA15" s="4">
        <v>-1</v>
      </c>
      <c r="AB15" s="4">
        <v>-3</v>
      </c>
      <c r="AC15" s="3">
        <v>-1</v>
      </c>
      <c r="AD15" s="20">
        <v>-2</v>
      </c>
      <c r="AE15" s="96">
        <v>-8</v>
      </c>
      <c r="AF15" s="245">
        <v>-2</v>
      </c>
    </row>
    <row r="16" spans="1:32">
      <c r="A16" s="1" t="s">
        <v>5</v>
      </c>
      <c r="B16" s="3">
        <v>30</v>
      </c>
      <c r="C16" s="3">
        <v>31</v>
      </c>
      <c r="D16" s="3">
        <v>33</v>
      </c>
      <c r="E16" s="3">
        <v>34</v>
      </c>
      <c r="F16" s="96">
        <v>128</v>
      </c>
      <c r="G16" s="3">
        <v>34</v>
      </c>
      <c r="H16" s="3">
        <v>36</v>
      </c>
      <c r="I16" s="3">
        <v>35</v>
      </c>
      <c r="J16" s="3">
        <v>35</v>
      </c>
      <c r="K16" s="96">
        <v>140</v>
      </c>
      <c r="L16" s="3">
        <v>33</v>
      </c>
      <c r="M16" s="3">
        <v>32</v>
      </c>
      <c r="N16" s="3">
        <v>31</v>
      </c>
      <c r="O16" s="3">
        <v>32</v>
      </c>
      <c r="P16" s="96">
        <v>128</v>
      </c>
      <c r="Q16" s="132">
        <v>32</v>
      </c>
      <c r="R16" s="3">
        <v>33</v>
      </c>
      <c r="S16" s="3">
        <v>35</v>
      </c>
      <c r="T16" s="3">
        <v>36</v>
      </c>
      <c r="U16" s="96">
        <v>136</v>
      </c>
      <c r="V16" s="165">
        <v>34</v>
      </c>
      <c r="W16" s="3">
        <v>35</v>
      </c>
      <c r="X16" s="3">
        <v>36</v>
      </c>
      <c r="Y16" s="3">
        <v>34</v>
      </c>
      <c r="Z16" s="96">
        <v>140</v>
      </c>
      <c r="AA16" s="4">
        <v>32</v>
      </c>
      <c r="AB16" s="4">
        <v>34</v>
      </c>
      <c r="AC16" s="3">
        <v>35</v>
      </c>
      <c r="AD16" s="20">
        <v>35</v>
      </c>
      <c r="AE16" s="96">
        <v>136</v>
      </c>
      <c r="AF16" s="245">
        <v>33</v>
      </c>
    </row>
    <row r="17" spans="1:32">
      <c r="A17" s="1" t="s">
        <v>19</v>
      </c>
      <c r="B17" s="3">
        <v>0</v>
      </c>
      <c r="C17" s="3">
        <v>0</v>
      </c>
      <c r="D17" s="3">
        <v>0</v>
      </c>
      <c r="E17" s="3">
        <v>0</v>
      </c>
      <c r="F17" s="96">
        <v>0</v>
      </c>
      <c r="G17" s="3">
        <v>0</v>
      </c>
      <c r="H17" s="3">
        <v>0</v>
      </c>
      <c r="I17" s="3">
        <v>0</v>
      </c>
      <c r="J17" s="3">
        <v>0</v>
      </c>
      <c r="K17" s="96">
        <v>0</v>
      </c>
      <c r="L17" s="3">
        <v>0</v>
      </c>
      <c r="M17" s="3">
        <v>0</v>
      </c>
      <c r="N17" s="3">
        <v>0</v>
      </c>
      <c r="O17" s="3">
        <v>64</v>
      </c>
      <c r="P17" s="96">
        <v>64</v>
      </c>
      <c r="Q17" s="132">
        <v>0</v>
      </c>
      <c r="R17" s="3">
        <v>0</v>
      </c>
      <c r="S17" s="3">
        <v>0</v>
      </c>
      <c r="T17" s="3">
        <v>0</v>
      </c>
      <c r="U17" s="96">
        <v>0</v>
      </c>
      <c r="V17" s="165">
        <v>0</v>
      </c>
      <c r="W17" s="3">
        <v>0</v>
      </c>
      <c r="X17" s="3">
        <v>0</v>
      </c>
      <c r="Y17" s="3">
        <v>0</v>
      </c>
      <c r="Z17" s="96">
        <v>0</v>
      </c>
      <c r="AA17" s="4">
        <v>0</v>
      </c>
      <c r="AB17" s="4">
        <v>0</v>
      </c>
      <c r="AC17" s="3"/>
      <c r="AD17" s="20">
        <v>0</v>
      </c>
      <c r="AE17" s="96">
        <v>0</v>
      </c>
      <c r="AF17" s="245">
        <v>0</v>
      </c>
    </row>
    <row r="18" spans="1:32" ht="14.5">
      <c r="A18" s="1" t="s">
        <v>160</v>
      </c>
      <c r="B18" s="3">
        <v>0</v>
      </c>
      <c r="C18" s="3">
        <v>0</v>
      </c>
      <c r="D18" s="3">
        <v>0</v>
      </c>
      <c r="E18" s="3">
        <v>0</v>
      </c>
      <c r="F18" s="96">
        <v>0</v>
      </c>
      <c r="G18" s="3">
        <v>0</v>
      </c>
      <c r="H18" s="3">
        <v>0</v>
      </c>
      <c r="I18" s="3">
        <v>0</v>
      </c>
      <c r="J18" s="3">
        <v>0</v>
      </c>
      <c r="K18" s="96">
        <v>0</v>
      </c>
      <c r="L18" s="3">
        <v>0</v>
      </c>
      <c r="M18" s="3">
        <v>0</v>
      </c>
      <c r="N18" s="3">
        <v>0</v>
      </c>
      <c r="O18" s="3">
        <v>0</v>
      </c>
      <c r="P18" s="96">
        <v>0</v>
      </c>
      <c r="Q18" s="132">
        <v>0</v>
      </c>
      <c r="R18" s="3">
        <v>0</v>
      </c>
      <c r="S18" s="3">
        <v>0</v>
      </c>
      <c r="T18" s="3">
        <v>0</v>
      </c>
      <c r="U18" s="96">
        <v>0</v>
      </c>
      <c r="V18" s="165">
        <v>0</v>
      </c>
      <c r="W18" s="3">
        <v>0</v>
      </c>
      <c r="X18" s="3">
        <v>0</v>
      </c>
      <c r="Y18" s="3">
        <v>0</v>
      </c>
      <c r="Z18" s="96">
        <v>0</v>
      </c>
      <c r="AA18" s="4">
        <v>-11</v>
      </c>
      <c r="AB18" s="4">
        <v>-2</v>
      </c>
      <c r="AC18" s="3">
        <v>0</v>
      </c>
      <c r="AD18" s="20">
        <v>0</v>
      </c>
      <c r="AE18" s="96">
        <v>-13</v>
      </c>
      <c r="AF18" s="245">
        <v>0</v>
      </c>
    </row>
    <row r="19" spans="1:32">
      <c r="A19" s="1" t="s">
        <v>17</v>
      </c>
      <c r="B19" s="3">
        <v>2</v>
      </c>
      <c r="C19" s="3">
        <v>5</v>
      </c>
      <c r="D19" s="3">
        <v>0</v>
      </c>
      <c r="E19" s="3">
        <v>1</v>
      </c>
      <c r="F19" s="96">
        <v>8</v>
      </c>
      <c r="G19" s="3">
        <v>1</v>
      </c>
      <c r="H19" s="3">
        <v>2</v>
      </c>
      <c r="I19" s="3">
        <v>3</v>
      </c>
      <c r="J19" s="3">
        <v>8</v>
      </c>
      <c r="K19" s="96">
        <v>14</v>
      </c>
      <c r="L19" s="3">
        <v>2</v>
      </c>
      <c r="M19" s="3">
        <v>1</v>
      </c>
      <c r="N19" s="3">
        <v>2</v>
      </c>
      <c r="O19" s="3">
        <v>1</v>
      </c>
      <c r="P19" s="96">
        <v>6</v>
      </c>
      <c r="Q19" s="132">
        <v>1</v>
      </c>
      <c r="R19" s="3">
        <v>0</v>
      </c>
      <c r="S19" s="3">
        <v>1</v>
      </c>
      <c r="T19" s="3">
        <v>0</v>
      </c>
      <c r="U19" s="96">
        <v>2</v>
      </c>
      <c r="V19" s="165">
        <v>1</v>
      </c>
      <c r="W19" s="3">
        <v>1</v>
      </c>
      <c r="X19" s="3">
        <v>1</v>
      </c>
      <c r="Y19" s="3">
        <v>0</v>
      </c>
      <c r="Z19" s="96">
        <v>2</v>
      </c>
      <c r="AA19" s="4">
        <v>0</v>
      </c>
      <c r="AB19" s="4">
        <v>0</v>
      </c>
      <c r="AC19" s="3">
        <v>0</v>
      </c>
      <c r="AD19" s="20">
        <v>0</v>
      </c>
      <c r="AE19" s="96">
        <v>0</v>
      </c>
      <c r="AF19" s="245">
        <v>0</v>
      </c>
    </row>
    <row r="20" spans="1:32">
      <c r="A20" s="1" t="s">
        <v>6</v>
      </c>
      <c r="B20" s="3">
        <v>1</v>
      </c>
      <c r="C20" s="3">
        <v>9</v>
      </c>
      <c r="D20" s="3">
        <v>0</v>
      </c>
      <c r="E20" s="3">
        <v>0</v>
      </c>
      <c r="F20" s="96">
        <v>10</v>
      </c>
      <c r="G20" s="3">
        <v>1</v>
      </c>
      <c r="H20" s="3">
        <v>0</v>
      </c>
      <c r="I20" s="3">
        <v>8</v>
      </c>
      <c r="J20" s="3">
        <v>1</v>
      </c>
      <c r="K20" s="96">
        <v>10</v>
      </c>
      <c r="L20" s="3">
        <v>2</v>
      </c>
      <c r="M20" s="3">
        <v>1</v>
      </c>
      <c r="N20" s="3">
        <v>1</v>
      </c>
      <c r="O20" s="3">
        <v>2</v>
      </c>
      <c r="P20" s="96">
        <v>6</v>
      </c>
      <c r="Q20" s="132">
        <v>7</v>
      </c>
      <c r="R20" s="3">
        <v>1</v>
      </c>
      <c r="S20" s="3">
        <v>1</v>
      </c>
      <c r="T20" s="3">
        <v>3</v>
      </c>
      <c r="U20" s="96">
        <v>12</v>
      </c>
      <c r="V20" s="165">
        <v>8</v>
      </c>
      <c r="W20" s="3">
        <v>3</v>
      </c>
      <c r="X20" s="3">
        <v>2</v>
      </c>
      <c r="Y20" s="3">
        <v>4</v>
      </c>
      <c r="Z20" s="96">
        <v>17</v>
      </c>
      <c r="AA20" s="4">
        <v>11</v>
      </c>
      <c r="AB20" s="4">
        <v>1</v>
      </c>
      <c r="AC20" s="3">
        <v>5</v>
      </c>
      <c r="AD20" s="20">
        <v>11</v>
      </c>
      <c r="AE20" s="96">
        <v>27</v>
      </c>
      <c r="AF20" s="245">
        <v>6</v>
      </c>
    </row>
    <row r="21" spans="1:32" ht="13">
      <c r="A21" s="2" t="s">
        <v>20</v>
      </c>
      <c r="B21" s="13">
        <v>-8</v>
      </c>
      <c r="C21" s="13">
        <v>-49</v>
      </c>
      <c r="D21" s="13">
        <v>-3</v>
      </c>
      <c r="E21" s="13">
        <v>1</v>
      </c>
      <c r="F21" s="80">
        <v>-59</v>
      </c>
      <c r="G21" s="13">
        <v>0</v>
      </c>
      <c r="H21" s="13">
        <v>11</v>
      </c>
      <c r="I21" s="13">
        <v>-6</v>
      </c>
      <c r="J21" s="13">
        <v>-3</v>
      </c>
      <c r="K21" s="80">
        <v>2</v>
      </c>
      <c r="L21" s="13">
        <v>1</v>
      </c>
      <c r="M21" s="13">
        <v>15</v>
      </c>
      <c r="N21" s="13">
        <v>10</v>
      </c>
      <c r="O21" s="13">
        <v>-60</v>
      </c>
      <c r="P21" s="80">
        <v>-34</v>
      </c>
      <c r="Q21" s="133">
        <v>-3</v>
      </c>
      <c r="R21" s="13">
        <v>12</v>
      </c>
      <c r="S21" s="13">
        <v>8</v>
      </c>
      <c r="T21" s="13">
        <v>-2</v>
      </c>
      <c r="U21" s="80">
        <v>15</v>
      </c>
      <c r="V21" s="166">
        <v>-4</v>
      </c>
      <c r="W21" s="13">
        <v>10</v>
      </c>
      <c r="X21" s="13">
        <v>6</v>
      </c>
      <c r="Y21" s="13">
        <v>-11</v>
      </c>
      <c r="Z21" s="80">
        <v>0</v>
      </c>
      <c r="AA21" s="13">
        <v>1</v>
      </c>
      <c r="AB21" s="13">
        <v>11</v>
      </c>
      <c r="AC21" s="13">
        <v>-2</v>
      </c>
      <c r="AD21" s="190">
        <v>-13</v>
      </c>
      <c r="AE21" s="80">
        <v>-3</v>
      </c>
      <c r="AF21" s="235">
        <v>-6</v>
      </c>
    </row>
    <row r="22" spans="1:32">
      <c r="A22" s="5" t="s">
        <v>26</v>
      </c>
      <c r="B22" s="3">
        <v>0</v>
      </c>
      <c r="C22" s="3">
        <v>0</v>
      </c>
      <c r="D22" s="3">
        <v>0</v>
      </c>
      <c r="E22" s="3">
        <v>-7</v>
      </c>
      <c r="F22" s="96">
        <v>-7</v>
      </c>
      <c r="G22" s="3">
        <v>-4</v>
      </c>
      <c r="H22" s="3">
        <v>-3</v>
      </c>
      <c r="I22" s="3">
        <v>2</v>
      </c>
      <c r="J22" s="3">
        <v>-2</v>
      </c>
      <c r="K22" s="96">
        <v>-7</v>
      </c>
      <c r="L22" s="3">
        <v>0</v>
      </c>
      <c r="M22" s="3">
        <v>0</v>
      </c>
      <c r="N22" s="3">
        <v>-1</v>
      </c>
      <c r="O22" s="3">
        <v>0</v>
      </c>
      <c r="P22" s="96">
        <v>-1</v>
      </c>
      <c r="Q22" s="132">
        <v>0</v>
      </c>
      <c r="R22" s="3">
        <v>0</v>
      </c>
      <c r="S22" s="3">
        <v>-1</v>
      </c>
      <c r="T22" s="3">
        <v>-1</v>
      </c>
      <c r="U22" s="96">
        <v>-2</v>
      </c>
      <c r="V22" s="165">
        <v>0</v>
      </c>
      <c r="W22" s="3">
        <v>0</v>
      </c>
      <c r="X22" s="3">
        <v>-1</v>
      </c>
      <c r="Y22" s="3">
        <v>0</v>
      </c>
      <c r="Z22" s="96">
        <v>-1</v>
      </c>
      <c r="AA22" s="4">
        <v>0</v>
      </c>
      <c r="AB22" s="4">
        <v>0</v>
      </c>
      <c r="AC22" s="3">
        <v>0</v>
      </c>
      <c r="AD22" s="20">
        <v>0</v>
      </c>
      <c r="AE22" s="96">
        <v>-1</v>
      </c>
      <c r="AF22" s="245">
        <v>0</v>
      </c>
    </row>
    <row r="23" spans="1:32">
      <c r="A23" s="1" t="s">
        <v>7</v>
      </c>
      <c r="B23" s="3">
        <v>5</v>
      </c>
      <c r="C23" s="3">
        <v>5</v>
      </c>
      <c r="D23" s="3">
        <v>6</v>
      </c>
      <c r="E23" s="3">
        <v>6</v>
      </c>
      <c r="F23" s="96">
        <v>22</v>
      </c>
      <c r="G23" s="3">
        <v>6</v>
      </c>
      <c r="H23" s="3">
        <v>5</v>
      </c>
      <c r="I23" s="3">
        <v>6</v>
      </c>
      <c r="J23" s="3">
        <v>5</v>
      </c>
      <c r="K23" s="96">
        <v>22</v>
      </c>
      <c r="L23" s="3">
        <v>5</v>
      </c>
      <c r="M23" s="3">
        <v>5</v>
      </c>
      <c r="N23" s="3">
        <v>5</v>
      </c>
      <c r="O23" s="3">
        <v>5</v>
      </c>
      <c r="P23" s="96">
        <v>20</v>
      </c>
      <c r="Q23" s="132">
        <v>5</v>
      </c>
      <c r="R23" s="3">
        <v>5</v>
      </c>
      <c r="S23" s="3">
        <v>6</v>
      </c>
      <c r="T23" s="3">
        <v>5</v>
      </c>
      <c r="U23" s="96">
        <v>21</v>
      </c>
      <c r="V23" s="165">
        <v>5</v>
      </c>
      <c r="W23" s="3">
        <v>5</v>
      </c>
      <c r="X23" s="3">
        <v>5</v>
      </c>
      <c r="Y23" s="3">
        <v>5</v>
      </c>
      <c r="Z23" s="96">
        <v>21</v>
      </c>
      <c r="AA23" s="4">
        <v>5</v>
      </c>
      <c r="AB23" s="4">
        <v>5</v>
      </c>
      <c r="AC23" s="3">
        <v>6</v>
      </c>
      <c r="AD23" s="20">
        <v>5</v>
      </c>
      <c r="AE23" s="96">
        <v>21</v>
      </c>
      <c r="AF23" s="245">
        <v>6</v>
      </c>
    </row>
    <row r="24" spans="1:32">
      <c r="A24" s="16" t="s">
        <v>19</v>
      </c>
      <c r="B24" s="3">
        <v>0</v>
      </c>
      <c r="C24" s="3">
        <v>0</v>
      </c>
      <c r="D24" s="3">
        <v>0</v>
      </c>
      <c r="E24" s="3">
        <v>0</v>
      </c>
      <c r="F24" s="96">
        <v>0</v>
      </c>
      <c r="G24" s="3">
        <v>0</v>
      </c>
      <c r="H24" s="3">
        <v>0</v>
      </c>
      <c r="I24" s="3">
        <v>0</v>
      </c>
      <c r="J24" s="3">
        <v>0</v>
      </c>
      <c r="K24" s="96">
        <v>0</v>
      </c>
      <c r="L24" s="3">
        <v>0</v>
      </c>
      <c r="M24" s="3">
        <v>0</v>
      </c>
      <c r="N24" s="3">
        <v>0</v>
      </c>
      <c r="O24" s="3">
        <v>64</v>
      </c>
      <c r="P24" s="96">
        <v>64</v>
      </c>
      <c r="Q24" s="132">
        <v>0</v>
      </c>
      <c r="R24" s="3">
        <v>0</v>
      </c>
      <c r="S24" s="3">
        <v>0</v>
      </c>
      <c r="T24" s="3">
        <v>0</v>
      </c>
      <c r="U24" s="96">
        <v>0</v>
      </c>
      <c r="V24" s="165">
        <v>0</v>
      </c>
      <c r="W24" s="3">
        <v>0</v>
      </c>
      <c r="X24" s="3">
        <v>0</v>
      </c>
      <c r="Y24" s="3">
        <v>0</v>
      </c>
      <c r="Z24" s="96">
        <v>0</v>
      </c>
      <c r="AA24" s="4">
        <v>0</v>
      </c>
      <c r="AB24" s="4">
        <v>0</v>
      </c>
      <c r="AC24" s="3">
        <v>0</v>
      </c>
      <c r="AD24" s="20">
        <v>0</v>
      </c>
      <c r="AE24" s="96">
        <v>0</v>
      </c>
      <c r="AF24" s="245">
        <v>0</v>
      </c>
    </row>
    <row r="25" spans="1:32" ht="14.5">
      <c r="A25" s="1" t="s">
        <v>160</v>
      </c>
      <c r="B25" s="3">
        <v>0</v>
      </c>
      <c r="C25" s="3">
        <v>0</v>
      </c>
      <c r="D25" s="3">
        <v>0</v>
      </c>
      <c r="E25" s="3">
        <v>0</v>
      </c>
      <c r="F25" s="96">
        <v>0</v>
      </c>
      <c r="G25" s="3">
        <v>0</v>
      </c>
      <c r="H25" s="3">
        <v>0</v>
      </c>
      <c r="I25" s="3">
        <v>0</v>
      </c>
      <c r="J25" s="3">
        <v>0</v>
      </c>
      <c r="K25" s="96">
        <v>0</v>
      </c>
      <c r="L25" s="3">
        <v>0</v>
      </c>
      <c r="M25" s="3">
        <v>0</v>
      </c>
      <c r="N25" s="3">
        <v>0</v>
      </c>
      <c r="O25" s="3">
        <v>0</v>
      </c>
      <c r="P25" s="96">
        <v>0</v>
      </c>
      <c r="Q25" s="132">
        <v>0</v>
      </c>
      <c r="R25" s="3">
        <v>0</v>
      </c>
      <c r="S25" s="3">
        <v>0</v>
      </c>
      <c r="T25" s="3">
        <v>0</v>
      </c>
      <c r="U25" s="96">
        <v>0</v>
      </c>
      <c r="V25" s="165">
        <v>0</v>
      </c>
      <c r="W25" s="3">
        <v>0</v>
      </c>
      <c r="X25" s="3">
        <v>0</v>
      </c>
      <c r="Y25" s="3">
        <v>0</v>
      </c>
      <c r="Z25" s="96">
        <v>0</v>
      </c>
      <c r="AA25" s="4">
        <v>-11</v>
      </c>
      <c r="AB25" s="4">
        <v>-2</v>
      </c>
      <c r="AC25" s="3">
        <v>0</v>
      </c>
      <c r="AD25" s="20">
        <v>0</v>
      </c>
      <c r="AE25" s="96">
        <v>-13</v>
      </c>
      <c r="AF25" s="245">
        <v>0</v>
      </c>
    </row>
    <row r="26" spans="1:32">
      <c r="A26" s="1" t="s">
        <v>17</v>
      </c>
      <c r="B26" s="3">
        <v>2</v>
      </c>
      <c r="C26" s="3">
        <v>5</v>
      </c>
      <c r="D26" s="3">
        <v>0</v>
      </c>
      <c r="E26" s="3">
        <v>1</v>
      </c>
      <c r="F26" s="96">
        <v>8</v>
      </c>
      <c r="G26" s="3">
        <v>1</v>
      </c>
      <c r="H26" s="3">
        <v>2</v>
      </c>
      <c r="I26" s="3">
        <v>3</v>
      </c>
      <c r="J26" s="3">
        <v>8</v>
      </c>
      <c r="K26" s="96">
        <v>14</v>
      </c>
      <c r="L26" s="3">
        <v>2</v>
      </c>
      <c r="M26" s="3">
        <v>1</v>
      </c>
      <c r="N26" s="3">
        <v>2</v>
      </c>
      <c r="O26" s="3">
        <v>1</v>
      </c>
      <c r="P26" s="96">
        <v>6</v>
      </c>
      <c r="Q26" s="132">
        <v>1</v>
      </c>
      <c r="R26" s="3">
        <v>0</v>
      </c>
      <c r="S26" s="3">
        <v>1</v>
      </c>
      <c r="T26" s="3">
        <v>0</v>
      </c>
      <c r="U26" s="96">
        <v>2</v>
      </c>
      <c r="V26" s="165">
        <v>1</v>
      </c>
      <c r="W26" s="3">
        <v>1</v>
      </c>
      <c r="X26" s="3">
        <v>1</v>
      </c>
      <c r="Y26" s="3">
        <v>0</v>
      </c>
      <c r="Z26" s="96">
        <v>2</v>
      </c>
      <c r="AA26" s="4">
        <v>0</v>
      </c>
      <c r="AB26" s="4">
        <v>0</v>
      </c>
      <c r="AC26" s="3">
        <v>0</v>
      </c>
      <c r="AD26" s="20">
        <v>0</v>
      </c>
      <c r="AE26" s="96">
        <v>0</v>
      </c>
      <c r="AF26" s="245">
        <v>0</v>
      </c>
    </row>
    <row r="27" spans="1:32">
      <c r="A27" s="225" t="s">
        <v>6</v>
      </c>
      <c r="B27" s="3">
        <v>1</v>
      </c>
      <c r="C27" s="3">
        <v>9</v>
      </c>
      <c r="D27" s="3">
        <v>0</v>
      </c>
      <c r="E27" s="3">
        <v>0</v>
      </c>
      <c r="F27" s="96">
        <v>10</v>
      </c>
      <c r="G27" s="3">
        <v>1</v>
      </c>
      <c r="H27" s="3">
        <v>0</v>
      </c>
      <c r="I27" s="3">
        <v>8</v>
      </c>
      <c r="J27" s="3">
        <v>1</v>
      </c>
      <c r="K27" s="96">
        <v>10</v>
      </c>
      <c r="L27" s="3">
        <v>2</v>
      </c>
      <c r="M27" s="3">
        <v>1</v>
      </c>
      <c r="N27" s="3">
        <v>1</v>
      </c>
      <c r="O27" s="3">
        <v>2</v>
      </c>
      <c r="P27" s="96">
        <v>6</v>
      </c>
      <c r="Q27" s="132">
        <v>7</v>
      </c>
      <c r="R27" s="3">
        <v>1</v>
      </c>
      <c r="S27" s="3">
        <v>1</v>
      </c>
      <c r="T27" s="3">
        <v>3</v>
      </c>
      <c r="U27" s="96">
        <v>12</v>
      </c>
      <c r="V27" s="165">
        <v>8</v>
      </c>
      <c r="W27" s="3">
        <v>3</v>
      </c>
      <c r="X27" s="3">
        <v>2</v>
      </c>
      <c r="Y27" s="3">
        <v>4</v>
      </c>
      <c r="Z27" s="96">
        <v>17</v>
      </c>
      <c r="AA27" s="4">
        <v>11</v>
      </c>
      <c r="AB27" s="4">
        <v>1</v>
      </c>
      <c r="AC27" s="3">
        <v>5</v>
      </c>
      <c r="AD27" s="20">
        <v>11</v>
      </c>
      <c r="AE27" s="96">
        <v>27</v>
      </c>
      <c r="AF27" s="245">
        <v>6</v>
      </c>
    </row>
    <row r="28" spans="1:32" s="21" customFormat="1" ht="15.5" thickBot="1">
      <c r="A28" s="21" t="s">
        <v>112</v>
      </c>
      <c r="B28" s="73">
        <v>0</v>
      </c>
      <c r="C28" s="73">
        <v>-30</v>
      </c>
      <c r="D28" s="73">
        <v>3</v>
      </c>
      <c r="E28" s="73">
        <v>1</v>
      </c>
      <c r="F28" s="99">
        <v>-26</v>
      </c>
      <c r="G28" s="73">
        <v>4</v>
      </c>
      <c r="H28" s="73">
        <v>15</v>
      </c>
      <c r="I28" s="73">
        <v>13</v>
      </c>
      <c r="J28" s="73">
        <v>9</v>
      </c>
      <c r="K28" s="99">
        <v>41</v>
      </c>
      <c r="L28" s="73">
        <v>10</v>
      </c>
      <c r="M28" s="73">
        <v>22</v>
      </c>
      <c r="N28" s="73">
        <v>17</v>
      </c>
      <c r="O28" s="73">
        <v>12</v>
      </c>
      <c r="P28" s="99">
        <v>61</v>
      </c>
      <c r="Q28" s="135">
        <v>10</v>
      </c>
      <c r="R28" s="73">
        <v>18</v>
      </c>
      <c r="S28" s="73">
        <v>15</v>
      </c>
      <c r="T28" s="73">
        <v>5</v>
      </c>
      <c r="U28" s="99">
        <v>48</v>
      </c>
      <c r="V28" s="168">
        <v>9</v>
      </c>
      <c r="W28" s="73">
        <v>19</v>
      </c>
      <c r="X28" s="73">
        <v>13</v>
      </c>
      <c r="Y28" s="73">
        <v>-2</v>
      </c>
      <c r="Z28" s="99">
        <v>39</v>
      </c>
      <c r="AA28" s="73">
        <v>6</v>
      </c>
      <c r="AB28" s="73">
        <v>15</v>
      </c>
      <c r="AC28" s="73">
        <v>9</v>
      </c>
      <c r="AD28" s="74">
        <v>2</v>
      </c>
      <c r="AE28" s="99">
        <v>32</v>
      </c>
      <c r="AF28" s="248">
        <v>6</v>
      </c>
    </row>
    <row r="29" spans="1:32" ht="13" thickTop="1">
      <c r="A29" s="1" t="s">
        <v>8</v>
      </c>
      <c r="B29" s="3">
        <v>25</v>
      </c>
      <c r="C29" s="3">
        <v>26</v>
      </c>
      <c r="D29" s="3">
        <v>27</v>
      </c>
      <c r="E29" s="3">
        <v>28</v>
      </c>
      <c r="F29" s="96">
        <v>106</v>
      </c>
      <c r="G29" s="3">
        <v>28</v>
      </c>
      <c r="H29" s="3">
        <v>31</v>
      </c>
      <c r="I29" s="3">
        <v>29</v>
      </c>
      <c r="J29" s="3">
        <v>30</v>
      </c>
      <c r="K29" s="96">
        <v>118</v>
      </c>
      <c r="L29" s="3">
        <v>28</v>
      </c>
      <c r="M29" s="3">
        <v>27</v>
      </c>
      <c r="N29" s="3">
        <v>26</v>
      </c>
      <c r="O29" s="3">
        <v>27</v>
      </c>
      <c r="P29" s="96">
        <v>108</v>
      </c>
      <c r="Q29" s="132">
        <v>27</v>
      </c>
      <c r="R29" s="3">
        <v>28</v>
      </c>
      <c r="S29" s="3">
        <v>29</v>
      </c>
      <c r="T29" s="3">
        <v>31</v>
      </c>
      <c r="U29" s="96">
        <v>115</v>
      </c>
      <c r="V29" s="165">
        <v>29</v>
      </c>
      <c r="W29" s="3">
        <v>30</v>
      </c>
      <c r="X29" s="3">
        <v>31</v>
      </c>
      <c r="Y29" s="3">
        <v>29</v>
      </c>
      <c r="Z29" s="96">
        <v>119</v>
      </c>
      <c r="AA29" s="4">
        <v>27</v>
      </c>
      <c r="AB29" s="4">
        <v>29</v>
      </c>
      <c r="AC29" s="3">
        <v>29</v>
      </c>
      <c r="AD29" s="20">
        <v>29</v>
      </c>
      <c r="AE29" s="96">
        <v>115</v>
      </c>
      <c r="AF29" s="245">
        <v>27</v>
      </c>
    </row>
    <row r="30" spans="1:32">
      <c r="A30" s="1" t="s">
        <v>9</v>
      </c>
      <c r="B30" s="3">
        <v>0</v>
      </c>
      <c r="C30" s="3">
        <v>0</v>
      </c>
      <c r="D30" s="3">
        <v>0</v>
      </c>
      <c r="E30" s="3">
        <v>7</v>
      </c>
      <c r="F30" s="96">
        <v>7</v>
      </c>
      <c r="G30" s="3">
        <v>5</v>
      </c>
      <c r="H30" s="3">
        <v>1</v>
      </c>
      <c r="I30" s="3">
        <v>0</v>
      </c>
      <c r="J30" s="3">
        <v>0</v>
      </c>
      <c r="K30" s="96">
        <v>6</v>
      </c>
      <c r="L30" s="3">
        <v>0</v>
      </c>
      <c r="M30" s="3">
        <v>0</v>
      </c>
      <c r="N30" s="3">
        <v>0</v>
      </c>
      <c r="O30" s="3">
        <v>0</v>
      </c>
      <c r="P30" s="96">
        <v>0</v>
      </c>
      <c r="Q30" s="132">
        <v>0</v>
      </c>
      <c r="R30" s="3">
        <v>0</v>
      </c>
      <c r="S30" s="3">
        <v>0</v>
      </c>
      <c r="T30" s="3">
        <v>0</v>
      </c>
      <c r="U30" s="96">
        <v>0</v>
      </c>
      <c r="V30" s="165">
        <v>0</v>
      </c>
      <c r="W30" s="3">
        <v>0</v>
      </c>
      <c r="X30" s="3">
        <v>0</v>
      </c>
      <c r="Y30" s="3">
        <v>0</v>
      </c>
      <c r="Z30" s="96">
        <v>-1</v>
      </c>
      <c r="AA30" s="4">
        <v>0</v>
      </c>
      <c r="AB30" s="4">
        <v>0</v>
      </c>
      <c r="AC30" s="3">
        <v>0</v>
      </c>
      <c r="AD30" s="20">
        <v>0</v>
      </c>
      <c r="AE30" s="96">
        <v>-1</v>
      </c>
      <c r="AF30" s="245">
        <v>0</v>
      </c>
    </row>
    <row r="31" spans="1:32" s="21" customFormat="1" ht="15.5" thickBot="1">
      <c r="A31" s="2" t="s">
        <v>113</v>
      </c>
      <c r="B31" s="73">
        <v>25</v>
      </c>
      <c r="C31" s="73">
        <v>-4</v>
      </c>
      <c r="D31" s="73">
        <v>30</v>
      </c>
      <c r="E31" s="73">
        <v>36</v>
      </c>
      <c r="F31" s="99">
        <v>87</v>
      </c>
      <c r="G31" s="73">
        <v>37</v>
      </c>
      <c r="H31" s="73">
        <v>47</v>
      </c>
      <c r="I31" s="73">
        <v>42</v>
      </c>
      <c r="J31" s="73">
        <v>39</v>
      </c>
      <c r="K31" s="99">
        <v>165</v>
      </c>
      <c r="L31" s="73">
        <v>38</v>
      </c>
      <c r="M31" s="73">
        <v>49</v>
      </c>
      <c r="N31" s="73">
        <v>43</v>
      </c>
      <c r="O31" s="73">
        <v>39</v>
      </c>
      <c r="P31" s="99">
        <v>169</v>
      </c>
      <c r="Q31" s="135">
        <v>37</v>
      </c>
      <c r="R31" s="73">
        <v>46</v>
      </c>
      <c r="S31" s="73">
        <v>44</v>
      </c>
      <c r="T31" s="73">
        <v>36</v>
      </c>
      <c r="U31" s="99">
        <v>163</v>
      </c>
      <c r="V31" s="168">
        <v>38</v>
      </c>
      <c r="W31" s="73">
        <v>49</v>
      </c>
      <c r="X31" s="73">
        <v>44</v>
      </c>
      <c r="Y31" s="73">
        <v>27</v>
      </c>
      <c r="Z31" s="99">
        <v>158</v>
      </c>
      <c r="AA31" s="73">
        <v>32</v>
      </c>
      <c r="AB31" s="73">
        <v>44</v>
      </c>
      <c r="AC31" s="73">
        <v>38</v>
      </c>
      <c r="AD31" s="74">
        <v>32</v>
      </c>
      <c r="AE31" s="99">
        <v>147</v>
      </c>
      <c r="AF31" s="248">
        <v>33</v>
      </c>
    </row>
    <row r="32" spans="1:32" ht="16" thickTop="1" thickBot="1">
      <c r="A32" s="2" t="s">
        <v>114</v>
      </c>
      <c r="B32" s="33">
        <v>3.5764705882352942E-2</v>
      </c>
      <c r="C32" s="33">
        <v>-7.5901328273244783E-3</v>
      </c>
      <c r="D32" s="33">
        <v>4.3668122270742356E-2</v>
      </c>
      <c r="E32" s="33">
        <v>5.0450549450549449E-2</v>
      </c>
      <c r="F32" s="102">
        <v>3.3180778032036611E-2</v>
      </c>
      <c r="G32" s="33">
        <v>4.8492791612057669E-2</v>
      </c>
      <c r="H32" s="33">
        <v>6.0418457648546142E-2</v>
      </c>
      <c r="I32" s="33">
        <v>5.5482166446499337E-2</v>
      </c>
      <c r="J32" s="33">
        <v>5.1913838120104437E-2</v>
      </c>
      <c r="K32" s="102">
        <v>5.3623659408514789E-2</v>
      </c>
      <c r="L32" s="33">
        <v>4.9284625158831002E-2</v>
      </c>
      <c r="M32" s="33">
        <v>5.971871127633209E-2</v>
      </c>
      <c r="N32" s="33">
        <v>5.9029689608636977E-2</v>
      </c>
      <c r="O32" s="33">
        <v>5.1845528455284555E-2</v>
      </c>
      <c r="P32" s="102">
        <v>5.4995118776439963E-2</v>
      </c>
      <c r="Q32" s="137">
        <v>4.7013977128335452E-2</v>
      </c>
      <c r="R32" s="33">
        <v>5.9898847631242001E-2</v>
      </c>
      <c r="S32" s="33">
        <v>5.7510638297872341E-2</v>
      </c>
      <c r="T32" s="33">
        <v>4.6808764940239042E-2</v>
      </c>
      <c r="U32" s="102">
        <v>5.3042629352424341E-2</v>
      </c>
      <c r="V32" s="170">
        <v>4.7678795483061483E-2</v>
      </c>
      <c r="W32" s="33">
        <v>6.0643564356435642E-2</v>
      </c>
      <c r="X32" s="33">
        <v>5.3794520547945202E-2</v>
      </c>
      <c r="Y32" s="33">
        <v>3.5294117647058823E-2</v>
      </c>
      <c r="Z32" s="102">
        <v>4.9795146549007248E-2</v>
      </c>
      <c r="AA32" s="33">
        <v>4.0920716112531973E-2</v>
      </c>
      <c r="AB32" s="33">
        <v>5.1999999999999998E-2</v>
      </c>
      <c r="AC32" s="33">
        <v>4.5340723453908986E-2</v>
      </c>
      <c r="AD32" s="213">
        <v>3.7825059101654845E-2</v>
      </c>
      <c r="AE32" s="102">
        <v>4.4223826714801441E-2</v>
      </c>
      <c r="AF32" s="249">
        <v>3.7999999999999999E-2</v>
      </c>
    </row>
    <row r="34" spans="1:32" s="205" customFormat="1">
      <c r="A34" s="274" t="s">
        <v>104</v>
      </c>
      <c r="B34" s="274"/>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row>
    <row r="35" spans="1:32" s="205" customFormat="1" ht="16.75" customHeight="1">
      <c r="A35" s="274" t="s">
        <v>93</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row>
    <row r="36" spans="1:32" s="205" customFormat="1" ht="17.399999999999999" customHeight="1">
      <c r="A36" s="274" t="s">
        <v>115</v>
      </c>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row>
    <row r="37" spans="1:32" s="205" customFormat="1" ht="16.75" customHeight="1">
      <c r="A37" s="274" t="s">
        <v>111</v>
      </c>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row>
    <row r="38" spans="1:32" s="205" customFormat="1" ht="15.65" customHeight="1">
      <c r="A38" s="274" t="s">
        <v>165</v>
      </c>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row>
    <row r="40" spans="1:32">
      <c r="B40" s="32"/>
      <c r="C40" s="32"/>
      <c r="D40" s="32"/>
      <c r="E40" s="32"/>
      <c r="F40" s="32"/>
      <c r="G40" s="32"/>
      <c r="H40" s="32"/>
      <c r="I40" s="32"/>
      <c r="J40" s="32"/>
      <c r="K40" s="32"/>
      <c r="L40" s="32"/>
      <c r="M40" s="32"/>
      <c r="N40" s="32"/>
      <c r="O40" s="32"/>
      <c r="P40" s="32"/>
    </row>
    <row r="41" spans="1:32">
      <c r="B41" s="32"/>
      <c r="C41" s="32"/>
      <c r="D41" s="32"/>
      <c r="E41" s="32"/>
      <c r="F41" s="32"/>
      <c r="G41" s="32"/>
      <c r="H41" s="32"/>
      <c r="I41" s="32"/>
      <c r="J41" s="32"/>
      <c r="K41" s="32"/>
      <c r="L41" s="32"/>
      <c r="M41" s="32"/>
      <c r="N41" s="32"/>
      <c r="O41" s="32"/>
      <c r="P41" s="32"/>
    </row>
    <row r="42" spans="1:32">
      <c r="B42" s="32"/>
      <c r="C42" s="32"/>
      <c r="D42" s="32"/>
      <c r="E42" s="32"/>
      <c r="F42" s="32"/>
      <c r="G42" s="32"/>
      <c r="H42" s="32"/>
      <c r="I42" s="32"/>
      <c r="J42" s="32"/>
      <c r="K42" s="32"/>
      <c r="L42" s="32"/>
      <c r="M42" s="32"/>
      <c r="N42" s="32"/>
      <c r="O42" s="32"/>
      <c r="P42" s="32"/>
    </row>
    <row r="43" spans="1:32">
      <c r="B43" s="32"/>
      <c r="C43" s="32"/>
      <c r="D43" s="32"/>
      <c r="E43" s="32"/>
      <c r="F43" s="32"/>
      <c r="G43" s="32"/>
      <c r="H43" s="32"/>
      <c r="I43" s="32"/>
      <c r="J43" s="32"/>
      <c r="K43" s="32"/>
      <c r="L43" s="32"/>
      <c r="M43" s="32"/>
      <c r="N43" s="32"/>
      <c r="O43" s="32"/>
      <c r="P43" s="32"/>
    </row>
    <row r="44" spans="1:32">
      <c r="B44" s="32"/>
      <c r="C44" s="32"/>
      <c r="D44" s="32"/>
      <c r="E44" s="32"/>
      <c r="F44" s="32"/>
      <c r="G44" s="32"/>
      <c r="H44" s="32"/>
      <c r="I44" s="32"/>
      <c r="J44" s="32"/>
      <c r="K44" s="32"/>
      <c r="L44" s="32"/>
      <c r="M44" s="32"/>
      <c r="N44" s="32"/>
      <c r="O44" s="32"/>
      <c r="P44" s="32"/>
    </row>
    <row r="45" spans="1:32">
      <c r="B45" s="32"/>
      <c r="C45" s="32"/>
      <c r="D45" s="32"/>
      <c r="E45" s="32"/>
      <c r="F45" s="32"/>
      <c r="G45" s="32"/>
      <c r="H45" s="32"/>
      <c r="I45" s="32"/>
      <c r="J45" s="32"/>
      <c r="K45" s="32"/>
      <c r="L45" s="32"/>
      <c r="M45" s="32"/>
      <c r="N45" s="32"/>
      <c r="O45" s="32"/>
      <c r="P45" s="32"/>
    </row>
    <row r="46" spans="1:32">
      <c r="B46" s="32"/>
      <c r="C46" s="32"/>
      <c r="D46" s="32"/>
      <c r="E46" s="32"/>
      <c r="F46" s="32"/>
      <c r="G46" s="32"/>
      <c r="H46" s="32"/>
      <c r="I46" s="32"/>
      <c r="J46" s="32"/>
      <c r="K46" s="32"/>
      <c r="L46" s="32"/>
      <c r="M46" s="32"/>
      <c r="N46" s="32"/>
      <c r="O46" s="32"/>
      <c r="P46" s="32"/>
    </row>
    <row r="47" spans="1:32">
      <c r="B47" s="32"/>
      <c r="C47" s="32"/>
      <c r="D47" s="32"/>
      <c r="E47" s="32"/>
      <c r="F47" s="32"/>
      <c r="G47" s="32"/>
      <c r="H47" s="32"/>
      <c r="I47" s="32"/>
      <c r="J47" s="32"/>
      <c r="K47" s="32"/>
      <c r="L47" s="32"/>
      <c r="M47" s="32"/>
      <c r="N47" s="32"/>
      <c r="O47" s="32"/>
      <c r="P47" s="32"/>
    </row>
    <row r="48" spans="1:32">
      <c r="B48" s="32"/>
      <c r="C48" s="32"/>
      <c r="D48" s="32"/>
      <c r="E48" s="32"/>
      <c r="F48" s="32"/>
      <c r="G48" s="32"/>
      <c r="H48" s="32"/>
      <c r="I48" s="32"/>
      <c r="J48" s="32"/>
      <c r="K48" s="32"/>
      <c r="L48" s="32"/>
      <c r="M48" s="32"/>
      <c r="N48" s="32"/>
      <c r="O48" s="32"/>
      <c r="P48" s="32"/>
    </row>
    <row r="49" spans="2:16">
      <c r="B49" s="32"/>
      <c r="C49" s="32"/>
      <c r="D49" s="32"/>
      <c r="E49" s="32"/>
      <c r="F49" s="32"/>
      <c r="G49" s="32"/>
      <c r="H49" s="32"/>
      <c r="I49" s="32"/>
      <c r="J49" s="32"/>
      <c r="K49" s="32"/>
      <c r="L49" s="32"/>
      <c r="M49" s="32"/>
      <c r="N49" s="32"/>
      <c r="O49" s="32"/>
      <c r="P49" s="32"/>
    </row>
    <row r="50" spans="2:16">
      <c r="B50" s="32"/>
      <c r="C50" s="32"/>
      <c r="D50" s="32"/>
      <c r="E50" s="32"/>
      <c r="F50" s="32"/>
      <c r="G50" s="32"/>
      <c r="H50" s="32"/>
      <c r="I50" s="32"/>
      <c r="J50" s="32"/>
      <c r="K50" s="32"/>
      <c r="L50" s="32"/>
      <c r="M50" s="32"/>
      <c r="N50" s="32"/>
      <c r="O50" s="32"/>
      <c r="P50" s="32"/>
    </row>
    <row r="52" spans="2:16">
      <c r="B52" s="32"/>
      <c r="C52" s="32"/>
      <c r="D52" s="32"/>
      <c r="E52" s="32"/>
      <c r="F52" s="32"/>
      <c r="G52" s="32"/>
      <c r="H52" s="32"/>
      <c r="I52" s="32"/>
      <c r="J52" s="32"/>
      <c r="K52" s="32"/>
      <c r="L52" s="32"/>
      <c r="M52" s="32"/>
      <c r="N52" s="32"/>
      <c r="O52" s="32"/>
      <c r="P52" s="32"/>
    </row>
    <row r="53" spans="2:16">
      <c r="B53" s="32"/>
      <c r="C53" s="32"/>
      <c r="D53" s="32"/>
      <c r="E53" s="32"/>
      <c r="F53" s="32"/>
      <c r="G53" s="32"/>
      <c r="H53" s="32"/>
      <c r="I53" s="32"/>
      <c r="J53" s="32"/>
      <c r="K53" s="32"/>
      <c r="L53" s="32"/>
      <c r="M53" s="32"/>
      <c r="N53" s="32"/>
      <c r="O53" s="32"/>
      <c r="P53" s="32"/>
    </row>
    <row r="54" spans="2:16">
      <c r="B54" s="32"/>
      <c r="C54" s="32"/>
      <c r="D54" s="32"/>
      <c r="E54" s="32"/>
      <c r="F54" s="32"/>
      <c r="G54" s="32"/>
      <c r="H54" s="32"/>
      <c r="I54" s="32"/>
      <c r="J54" s="32"/>
      <c r="K54" s="32"/>
      <c r="L54" s="32"/>
      <c r="M54" s="32"/>
      <c r="N54" s="32"/>
      <c r="O54" s="32"/>
      <c r="P54" s="32"/>
    </row>
    <row r="55" spans="2:16">
      <c r="B55" s="32"/>
      <c r="C55" s="32"/>
      <c r="D55" s="32"/>
      <c r="E55" s="32"/>
      <c r="F55" s="32"/>
      <c r="G55" s="32"/>
      <c r="H55" s="32"/>
      <c r="I55" s="32"/>
      <c r="J55" s="32"/>
      <c r="K55" s="32"/>
      <c r="L55" s="32"/>
      <c r="M55" s="32"/>
      <c r="N55" s="32"/>
      <c r="O55" s="32"/>
      <c r="P55" s="32"/>
    </row>
    <row r="56" spans="2:16">
      <c r="B56" s="32"/>
      <c r="C56" s="32"/>
      <c r="D56" s="32"/>
      <c r="E56" s="32"/>
      <c r="F56" s="32"/>
      <c r="G56" s="32"/>
      <c r="H56" s="32"/>
      <c r="I56" s="32"/>
      <c r="J56" s="32"/>
      <c r="K56" s="32"/>
      <c r="L56" s="32"/>
      <c r="M56" s="32"/>
      <c r="N56" s="32"/>
      <c r="O56" s="32"/>
      <c r="P56" s="32"/>
    </row>
    <row r="57" spans="2:16">
      <c r="B57" s="32"/>
      <c r="C57" s="32"/>
      <c r="D57" s="32"/>
      <c r="E57" s="32"/>
      <c r="F57" s="32"/>
      <c r="G57" s="32"/>
      <c r="H57" s="32"/>
      <c r="I57" s="32"/>
      <c r="J57" s="32"/>
      <c r="K57" s="32"/>
      <c r="L57" s="32"/>
      <c r="M57" s="32"/>
      <c r="N57" s="32"/>
      <c r="O57" s="32"/>
      <c r="P57" s="32"/>
    </row>
  </sheetData>
  <mergeCells count="15">
    <mergeCell ref="A34:AF34"/>
    <mergeCell ref="A35:AF35"/>
    <mergeCell ref="A36:AF36"/>
    <mergeCell ref="A37:AF37"/>
    <mergeCell ref="A38:AF38"/>
    <mergeCell ref="A1:AF1"/>
    <mergeCell ref="A2:AF2"/>
    <mergeCell ref="A3:AF3"/>
    <mergeCell ref="A4:AF4"/>
    <mergeCell ref="AA6:AD6"/>
    <mergeCell ref="Q6:T6"/>
    <mergeCell ref="B6:E6"/>
    <mergeCell ref="G6:J6"/>
    <mergeCell ref="L6:O6"/>
    <mergeCell ref="V6:Y6"/>
  </mergeCells>
  <pageMargins left="0.25" right="0.25" top="0.75" bottom="0.75" header="0.3" footer="0.3"/>
  <pageSetup paperSize="5"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1924-DEE7-4B19-A4D5-C10BD5856F6A}">
  <sheetPr codeName="Sheet5">
    <pageSetUpPr fitToPage="1"/>
  </sheetPr>
  <dimension ref="A1:AL38"/>
  <sheetViews>
    <sheetView showGridLines="0" zoomScale="80" zoomScaleNormal="80" workbookViewId="0">
      <selection sqref="A1:AF1"/>
    </sheetView>
  </sheetViews>
  <sheetFormatPr defaultColWidth="8.6328125" defaultRowHeight="12.5"/>
  <cols>
    <col min="1" max="1" width="42.90625" style="16" bestFit="1" customWidth="1"/>
    <col min="2" max="32" width="11.453125" style="16" customWidth="1"/>
    <col min="33" max="16384" width="8.6328125" style="16"/>
  </cols>
  <sheetData>
    <row r="1" spans="1:32" ht="13">
      <c r="A1" s="271" t="s">
        <v>25</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row>
    <row r="2" spans="1:32" ht="13">
      <c r="A2" s="271" t="s">
        <v>14</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row>
    <row r="3" spans="1:32" ht="13">
      <c r="A3" s="271" t="s">
        <v>15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13">
      <c r="A4" s="271" t="s">
        <v>16</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row>
    <row r="5" spans="1:32" ht="13">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row>
    <row r="6" spans="1:32" ht="39.75" customHeight="1" thickBot="1">
      <c r="B6" s="272" t="s">
        <v>44</v>
      </c>
      <c r="C6" s="272"/>
      <c r="D6" s="272"/>
      <c r="E6" s="272"/>
      <c r="F6" s="17" t="s">
        <v>12</v>
      </c>
      <c r="G6" s="272" t="s">
        <v>44</v>
      </c>
      <c r="H6" s="272"/>
      <c r="I6" s="272"/>
      <c r="J6" s="272"/>
      <c r="K6" s="17" t="s">
        <v>12</v>
      </c>
      <c r="L6" s="272" t="s">
        <v>44</v>
      </c>
      <c r="M6" s="272"/>
      <c r="N6" s="272"/>
      <c r="O6" s="272"/>
      <c r="P6" s="17" t="s">
        <v>12</v>
      </c>
      <c r="Q6" s="270" t="s">
        <v>44</v>
      </c>
      <c r="R6" s="270"/>
      <c r="S6" s="270"/>
      <c r="T6" s="270"/>
      <c r="U6" s="17" t="s">
        <v>12</v>
      </c>
      <c r="V6" s="270" t="s">
        <v>44</v>
      </c>
      <c r="W6" s="270"/>
      <c r="X6" s="270"/>
      <c r="Y6" s="270"/>
      <c r="Z6" s="17" t="s">
        <v>12</v>
      </c>
      <c r="AA6" s="270" t="s">
        <v>44</v>
      </c>
      <c r="AB6" s="270"/>
      <c r="AC6" s="270"/>
      <c r="AD6" s="270"/>
      <c r="AE6" s="17" t="s">
        <v>12</v>
      </c>
      <c r="AF6" s="226" t="s">
        <v>44</v>
      </c>
    </row>
    <row r="7" spans="1:32" ht="13">
      <c r="B7" s="17" t="s">
        <v>21</v>
      </c>
      <c r="C7" s="17" t="s">
        <v>22</v>
      </c>
      <c r="D7" s="17" t="s">
        <v>23</v>
      </c>
      <c r="E7" s="17" t="s">
        <v>24</v>
      </c>
      <c r="F7" s="92" t="s">
        <v>24</v>
      </c>
      <c r="G7" s="17" t="s">
        <v>21</v>
      </c>
      <c r="H7" s="17" t="s">
        <v>22</v>
      </c>
      <c r="I7" s="17" t="s">
        <v>23</v>
      </c>
      <c r="J7" s="17" t="s">
        <v>24</v>
      </c>
      <c r="K7" s="92" t="s">
        <v>24</v>
      </c>
      <c r="L7" s="17" t="s">
        <v>21</v>
      </c>
      <c r="M7" s="17" t="s">
        <v>22</v>
      </c>
      <c r="N7" s="17" t="s">
        <v>23</v>
      </c>
      <c r="O7" s="17" t="s">
        <v>24</v>
      </c>
      <c r="P7" s="92" t="s">
        <v>24</v>
      </c>
      <c r="Q7" s="156" t="s">
        <v>21</v>
      </c>
      <c r="R7" s="17" t="s">
        <v>22</v>
      </c>
      <c r="S7" s="17" t="s">
        <v>23</v>
      </c>
      <c r="T7" s="17" t="s">
        <v>24</v>
      </c>
      <c r="U7" s="92" t="s">
        <v>101</v>
      </c>
      <c r="V7" s="188" t="s">
        <v>21</v>
      </c>
      <c r="W7" s="17" t="s">
        <v>22</v>
      </c>
      <c r="X7" s="17" t="s">
        <v>23</v>
      </c>
      <c r="Y7" s="189" t="s">
        <v>24</v>
      </c>
      <c r="Z7" s="92" t="s">
        <v>101</v>
      </c>
      <c r="AA7" s="193" t="s">
        <v>21</v>
      </c>
      <c r="AB7" s="191" t="s">
        <v>22</v>
      </c>
      <c r="AC7" s="17" t="s">
        <v>23</v>
      </c>
      <c r="AD7" s="210" t="s">
        <v>24</v>
      </c>
      <c r="AE7" s="92" t="s">
        <v>101</v>
      </c>
      <c r="AF7" s="229" t="s">
        <v>21</v>
      </c>
    </row>
    <row r="8" spans="1:32" ht="13">
      <c r="B8" s="15">
        <v>2020</v>
      </c>
      <c r="C8" s="15">
        <v>2020</v>
      </c>
      <c r="D8" s="15">
        <v>2020</v>
      </c>
      <c r="E8" s="15">
        <v>2020</v>
      </c>
      <c r="F8" s="76">
        <v>2020</v>
      </c>
      <c r="G8" s="15">
        <v>2021</v>
      </c>
      <c r="H8" s="15">
        <v>2021</v>
      </c>
      <c r="I8" s="15">
        <v>2021</v>
      </c>
      <c r="J8" s="15">
        <v>2021</v>
      </c>
      <c r="K8" s="76">
        <v>2021</v>
      </c>
      <c r="L8" s="15">
        <v>2022</v>
      </c>
      <c r="M8" s="15">
        <v>2022</v>
      </c>
      <c r="N8" s="15">
        <v>2022</v>
      </c>
      <c r="O8" s="15">
        <v>2022</v>
      </c>
      <c r="P8" s="76">
        <v>2022</v>
      </c>
      <c r="Q8" s="127">
        <v>2023</v>
      </c>
      <c r="R8" s="15">
        <v>2023</v>
      </c>
      <c r="S8" s="15">
        <v>2023</v>
      </c>
      <c r="T8" s="15">
        <v>2023</v>
      </c>
      <c r="U8" s="76">
        <v>2023</v>
      </c>
      <c r="V8" s="160">
        <v>2024</v>
      </c>
      <c r="W8" s="15">
        <v>2024</v>
      </c>
      <c r="X8" s="15">
        <v>2024</v>
      </c>
      <c r="Y8" s="15">
        <v>2024</v>
      </c>
      <c r="Z8" s="76">
        <v>2024</v>
      </c>
      <c r="AA8" s="160">
        <v>2025</v>
      </c>
      <c r="AB8" s="15">
        <v>2025</v>
      </c>
      <c r="AC8" s="15">
        <v>2025</v>
      </c>
      <c r="AD8" s="211">
        <v>2025</v>
      </c>
      <c r="AE8" s="76">
        <v>2025</v>
      </c>
      <c r="AF8" s="230">
        <v>2026</v>
      </c>
    </row>
    <row r="9" spans="1:32" ht="13">
      <c r="B9" s="18"/>
      <c r="C9" s="18"/>
      <c r="D9" s="18"/>
      <c r="E9" s="18"/>
      <c r="F9" s="77"/>
      <c r="G9" s="18"/>
      <c r="H9" s="18"/>
      <c r="I9" s="18"/>
      <c r="J9" s="18"/>
      <c r="K9" s="77"/>
      <c r="L9" s="18"/>
      <c r="M9" s="18"/>
      <c r="N9" s="18"/>
      <c r="O9" s="18"/>
      <c r="P9" s="77"/>
      <c r="Q9" s="128"/>
      <c r="R9" s="18"/>
      <c r="S9" s="18"/>
      <c r="T9" s="18"/>
      <c r="U9" s="77"/>
      <c r="V9" s="161"/>
      <c r="W9" s="18"/>
      <c r="X9" s="18"/>
      <c r="Y9" s="18"/>
      <c r="Z9" s="77"/>
      <c r="AA9" s="161"/>
      <c r="AB9" s="18"/>
      <c r="AC9" s="18"/>
      <c r="AD9" s="212"/>
      <c r="AE9" s="77"/>
      <c r="AF9" s="231"/>
    </row>
    <row r="10" spans="1:32" ht="13">
      <c r="A10" s="21" t="s">
        <v>2</v>
      </c>
      <c r="B10" s="22">
        <v>0</v>
      </c>
      <c r="C10" s="22">
        <v>0</v>
      </c>
      <c r="D10" s="22">
        <v>0</v>
      </c>
      <c r="E10" s="22">
        <v>0</v>
      </c>
      <c r="F10" s="78">
        <v>0</v>
      </c>
      <c r="G10" s="22">
        <v>0</v>
      </c>
      <c r="H10" s="22">
        <v>0</v>
      </c>
      <c r="I10" s="22">
        <v>0</v>
      </c>
      <c r="J10" s="22">
        <v>0</v>
      </c>
      <c r="K10" s="78">
        <v>0</v>
      </c>
      <c r="L10" s="22">
        <v>0</v>
      </c>
      <c r="M10" s="22">
        <v>0</v>
      </c>
      <c r="N10" s="22">
        <v>0</v>
      </c>
      <c r="O10" s="22">
        <v>0</v>
      </c>
      <c r="P10" s="78">
        <v>0</v>
      </c>
      <c r="Q10" s="139">
        <v>0</v>
      </c>
      <c r="R10" s="22">
        <v>0</v>
      </c>
      <c r="S10" s="22">
        <v>0</v>
      </c>
      <c r="T10" s="22">
        <v>0</v>
      </c>
      <c r="U10" s="78">
        <v>0</v>
      </c>
      <c r="V10" s="172">
        <v>0</v>
      </c>
      <c r="W10" s="22">
        <v>0</v>
      </c>
      <c r="X10" s="22">
        <v>0</v>
      </c>
      <c r="Y10" s="22">
        <v>0</v>
      </c>
      <c r="Z10" s="78">
        <v>0</v>
      </c>
      <c r="AA10" s="172">
        <v>0</v>
      </c>
      <c r="AB10" s="31">
        <v>0</v>
      </c>
      <c r="AC10" s="22">
        <v>0</v>
      </c>
      <c r="AD10" s="206">
        <v>0</v>
      </c>
      <c r="AE10" s="78">
        <v>0</v>
      </c>
      <c r="AF10" s="232">
        <v>0</v>
      </c>
    </row>
    <row r="11" spans="1:32" ht="13">
      <c r="A11" s="21"/>
      <c r="B11" s="22"/>
      <c r="C11" s="22"/>
      <c r="D11" s="22"/>
      <c r="E11" s="22"/>
      <c r="F11" s="78"/>
      <c r="G11" s="22"/>
      <c r="H11" s="22"/>
      <c r="I11" s="22"/>
      <c r="J11" s="22"/>
      <c r="K11" s="78"/>
      <c r="L11" s="22"/>
      <c r="M11" s="22"/>
      <c r="N11" s="22"/>
      <c r="O11" s="22"/>
      <c r="P11" s="78"/>
      <c r="Q11" s="139"/>
      <c r="R11" s="22"/>
      <c r="S11" s="22"/>
      <c r="T11" s="22"/>
      <c r="U11" s="78"/>
      <c r="V11" s="172"/>
      <c r="W11" s="22"/>
      <c r="X11" s="22"/>
      <c r="Y11" s="22"/>
      <c r="Z11" s="78"/>
      <c r="AA11" s="172"/>
      <c r="AB11" s="31"/>
      <c r="AC11" s="22"/>
      <c r="AD11" s="206"/>
      <c r="AE11" s="78"/>
      <c r="AF11" s="232"/>
    </row>
    <row r="12" spans="1:32">
      <c r="A12" s="1" t="s">
        <v>3</v>
      </c>
      <c r="B12" s="22">
        <v>29</v>
      </c>
      <c r="C12" s="22">
        <v>18</v>
      </c>
      <c r="D12" s="22">
        <v>23</v>
      </c>
      <c r="E12" s="22">
        <v>9</v>
      </c>
      <c r="F12" s="78">
        <v>79</v>
      </c>
      <c r="G12" s="22">
        <v>34</v>
      </c>
      <c r="H12" s="22">
        <v>27</v>
      </c>
      <c r="I12" s="22">
        <v>27</v>
      </c>
      <c r="J12" s="22">
        <v>20</v>
      </c>
      <c r="K12" s="78">
        <v>108</v>
      </c>
      <c r="L12" s="22">
        <v>20</v>
      </c>
      <c r="M12" s="22">
        <v>19</v>
      </c>
      <c r="N12" s="22">
        <v>10</v>
      </c>
      <c r="O12" s="22">
        <v>3</v>
      </c>
      <c r="P12" s="78">
        <v>52</v>
      </c>
      <c r="Q12" s="139">
        <v>4</v>
      </c>
      <c r="R12" s="22">
        <v>7</v>
      </c>
      <c r="S12" s="22">
        <v>4</v>
      </c>
      <c r="T12" s="22">
        <v>3</v>
      </c>
      <c r="U12" s="78">
        <v>18</v>
      </c>
      <c r="V12" s="172">
        <v>5</v>
      </c>
      <c r="W12" s="22">
        <v>3</v>
      </c>
      <c r="X12" s="22">
        <v>4</v>
      </c>
      <c r="Y12" s="22">
        <v>3</v>
      </c>
      <c r="Z12" s="78">
        <v>16</v>
      </c>
      <c r="AA12" s="172">
        <v>4</v>
      </c>
      <c r="AB12" s="31">
        <v>4</v>
      </c>
      <c r="AC12" s="22">
        <v>4</v>
      </c>
      <c r="AD12" s="206">
        <v>3</v>
      </c>
      <c r="AE12" s="78">
        <v>15</v>
      </c>
      <c r="AF12" s="232">
        <v>4</v>
      </c>
    </row>
    <row r="13" spans="1:32">
      <c r="A13" s="1" t="s">
        <v>84</v>
      </c>
      <c r="B13" s="24">
        <v>7</v>
      </c>
      <c r="C13" s="24">
        <v>21</v>
      </c>
      <c r="D13" s="24">
        <v>17</v>
      </c>
      <c r="E13" s="24">
        <v>21</v>
      </c>
      <c r="F13" s="79">
        <v>66</v>
      </c>
      <c r="G13" s="24">
        <v>16</v>
      </c>
      <c r="H13" s="24">
        <v>20</v>
      </c>
      <c r="I13" s="24">
        <v>12</v>
      </c>
      <c r="J13" s="24">
        <v>20</v>
      </c>
      <c r="K13" s="79">
        <v>68</v>
      </c>
      <c r="L13" s="24">
        <v>12</v>
      </c>
      <c r="M13" s="24">
        <v>11</v>
      </c>
      <c r="N13" s="24">
        <v>14</v>
      </c>
      <c r="O13" s="24">
        <v>7</v>
      </c>
      <c r="P13" s="79">
        <v>44</v>
      </c>
      <c r="Q13" s="140">
        <v>4</v>
      </c>
      <c r="R13" s="24">
        <v>2</v>
      </c>
      <c r="S13" s="24">
        <v>0</v>
      </c>
      <c r="T13" s="24">
        <v>0</v>
      </c>
      <c r="U13" s="79">
        <v>6</v>
      </c>
      <c r="V13" s="173">
        <v>0</v>
      </c>
      <c r="W13" s="24">
        <v>0</v>
      </c>
      <c r="X13" s="24">
        <v>0</v>
      </c>
      <c r="Y13" s="24">
        <v>0</v>
      </c>
      <c r="Z13" s="79">
        <v>0</v>
      </c>
      <c r="AA13" s="173">
        <v>0</v>
      </c>
      <c r="AB13" s="27">
        <v>0</v>
      </c>
      <c r="AC13" s="24">
        <v>0</v>
      </c>
      <c r="AD13" s="12">
        <v>0</v>
      </c>
      <c r="AE13" s="79">
        <v>1</v>
      </c>
      <c r="AF13" s="233">
        <v>0</v>
      </c>
    </row>
    <row r="14" spans="1:32">
      <c r="A14" s="1" t="s">
        <v>85</v>
      </c>
      <c r="B14" s="24">
        <v>0</v>
      </c>
      <c r="C14" s="24">
        <v>0</v>
      </c>
      <c r="D14" s="24">
        <v>1</v>
      </c>
      <c r="E14" s="24">
        <v>0</v>
      </c>
      <c r="F14" s="79">
        <v>1</v>
      </c>
      <c r="G14" s="24">
        <v>1</v>
      </c>
      <c r="H14" s="24">
        <v>0</v>
      </c>
      <c r="I14" s="24">
        <v>0</v>
      </c>
      <c r="J14" s="24">
        <v>0</v>
      </c>
      <c r="K14" s="79">
        <v>1</v>
      </c>
      <c r="L14" s="24">
        <v>0</v>
      </c>
      <c r="M14" s="24">
        <v>0</v>
      </c>
      <c r="N14" s="24">
        <v>0</v>
      </c>
      <c r="O14" s="24">
        <v>0</v>
      </c>
      <c r="P14" s="79">
        <v>0</v>
      </c>
      <c r="Q14" s="140">
        <v>0</v>
      </c>
      <c r="R14" s="24">
        <v>0</v>
      </c>
      <c r="S14" s="24">
        <v>0</v>
      </c>
      <c r="T14" s="24">
        <v>0</v>
      </c>
      <c r="U14" s="79">
        <v>0</v>
      </c>
      <c r="V14" s="173">
        <v>0</v>
      </c>
      <c r="W14" s="24">
        <v>0</v>
      </c>
      <c r="X14" s="24">
        <v>0</v>
      </c>
      <c r="Y14" s="24">
        <v>0</v>
      </c>
      <c r="Z14" s="79">
        <v>0</v>
      </c>
      <c r="AA14" s="173">
        <v>0</v>
      </c>
      <c r="AB14" s="27">
        <v>0</v>
      </c>
      <c r="AC14" s="24">
        <v>0</v>
      </c>
      <c r="AD14" s="12">
        <v>0</v>
      </c>
      <c r="AE14" s="79">
        <v>0</v>
      </c>
      <c r="AF14" s="233">
        <v>0</v>
      </c>
    </row>
    <row r="15" spans="1:32">
      <c r="A15" s="1" t="s">
        <v>83</v>
      </c>
      <c r="B15" s="24">
        <v>0</v>
      </c>
      <c r="C15" s="24">
        <v>8</v>
      </c>
      <c r="D15" s="24">
        <v>8</v>
      </c>
      <c r="E15" s="24">
        <v>1</v>
      </c>
      <c r="F15" s="79">
        <v>17</v>
      </c>
      <c r="G15" s="24">
        <v>4</v>
      </c>
      <c r="H15" s="24">
        <v>0</v>
      </c>
      <c r="I15" s="24">
        <v>0</v>
      </c>
      <c r="J15" s="24">
        <v>0</v>
      </c>
      <c r="K15" s="79">
        <v>4</v>
      </c>
      <c r="L15" s="24">
        <v>7</v>
      </c>
      <c r="M15" s="24">
        <v>1</v>
      </c>
      <c r="N15" s="24">
        <v>-3</v>
      </c>
      <c r="O15" s="24">
        <v>-2</v>
      </c>
      <c r="P15" s="79">
        <v>3</v>
      </c>
      <c r="Q15" s="140">
        <v>1</v>
      </c>
      <c r="R15" s="24">
        <v>0</v>
      </c>
      <c r="S15" s="24">
        <v>4</v>
      </c>
      <c r="T15" s="24">
        <v>1</v>
      </c>
      <c r="U15" s="79">
        <v>6</v>
      </c>
      <c r="V15" s="173">
        <v>3</v>
      </c>
      <c r="W15" s="24">
        <v>0</v>
      </c>
      <c r="X15" s="24">
        <v>0</v>
      </c>
      <c r="Y15" s="24">
        <v>0</v>
      </c>
      <c r="Z15" s="79">
        <v>3</v>
      </c>
      <c r="AA15" s="173">
        <v>0</v>
      </c>
      <c r="AB15" s="27">
        <v>0</v>
      </c>
      <c r="AC15" s="24">
        <v>0</v>
      </c>
      <c r="AD15" s="12">
        <v>1</v>
      </c>
      <c r="AE15" s="79">
        <v>1</v>
      </c>
      <c r="AF15" s="233">
        <v>0</v>
      </c>
    </row>
    <row r="16" spans="1:32">
      <c r="A16" s="16" t="s">
        <v>5</v>
      </c>
      <c r="B16" s="24">
        <v>7</v>
      </c>
      <c r="C16" s="24">
        <v>7</v>
      </c>
      <c r="D16" s="24">
        <v>7</v>
      </c>
      <c r="E16" s="24">
        <v>4</v>
      </c>
      <c r="F16" s="79">
        <v>25</v>
      </c>
      <c r="G16" s="24">
        <v>6</v>
      </c>
      <c r="H16" s="24">
        <v>5</v>
      </c>
      <c r="I16" s="24">
        <v>4</v>
      </c>
      <c r="J16" s="24">
        <v>3</v>
      </c>
      <c r="K16" s="79">
        <v>18</v>
      </c>
      <c r="L16" s="24">
        <v>5</v>
      </c>
      <c r="M16" s="24">
        <v>5</v>
      </c>
      <c r="N16" s="24">
        <v>8</v>
      </c>
      <c r="O16" s="24">
        <v>7</v>
      </c>
      <c r="P16" s="79">
        <v>25</v>
      </c>
      <c r="Q16" s="140">
        <v>1</v>
      </c>
      <c r="R16" s="24">
        <v>3</v>
      </c>
      <c r="S16" s="24">
        <v>0</v>
      </c>
      <c r="T16" s="24">
        <v>1</v>
      </c>
      <c r="U16" s="79">
        <v>5</v>
      </c>
      <c r="V16" s="173">
        <v>1</v>
      </c>
      <c r="W16" s="24">
        <v>1</v>
      </c>
      <c r="X16" s="24">
        <v>1</v>
      </c>
      <c r="Y16" s="24">
        <v>1</v>
      </c>
      <c r="Z16" s="79">
        <v>4</v>
      </c>
      <c r="AA16" s="173">
        <v>1</v>
      </c>
      <c r="AB16" s="27">
        <v>1</v>
      </c>
      <c r="AC16" s="24">
        <v>1</v>
      </c>
      <c r="AD16" s="12">
        <v>1</v>
      </c>
      <c r="AE16" s="79">
        <v>4</v>
      </c>
      <c r="AF16" s="233">
        <v>1</v>
      </c>
    </row>
    <row r="17" spans="1:38" ht="14.5">
      <c r="A17" s="16" t="s">
        <v>141</v>
      </c>
      <c r="B17" s="24">
        <v>0</v>
      </c>
      <c r="C17" s="24">
        <v>0</v>
      </c>
      <c r="D17" s="24">
        <v>0</v>
      </c>
      <c r="E17" s="24">
        <v>0</v>
      </c>
      <c r="F17" s="79">
        <v>0</v>
      </c>
      <c r="G17" s="24">
        <v>0</v>
      </c>
      <c r="H17" s="24">
        <v>0</v>
      </c>
      <c r="I17" s="24">
        <v>0</v>
      </c>
      <c r="J17" s="24">
        <v>0</v>
      </c>
      <c r="K17" s="79">
        <v>0</v>
      </c>
      <c r="L17" s="24">
        <v>0</v>
      </c>
      <c r="M17" s="24">
        <v>0</v>
      </c>
      <c r="N17" s="24">
        <v>0</v>
      </c>
      <c r="O17" s="24">
        <v>0</v>
      </c>
      <c r="P17" s="79">
        <v>0</v>
      </c>
      <c r="Q17" s="140">
        <v>0</v>
      </c>
      <c r="R17" s="24">
        <v>0</v>
      </c>
      <c r="S17" s="24">
        <v>0</v>
      </c>
      <c r="T17" s="24">
        <v>0</v>
      </c>
      <c r="U17" s="79">
        <v>0</v>
      </c>
      <c r="V17" s="173">
        <v>0</v>
      </c>
      <c r="W17" s="24">
        <v>0</v>
      </c>
      <c r="X17" s="24">
        <v>0</v>
      </c>
      <c r="Y17" s="24">
        <v>0</v>
      </c>
      <c r="Z17" s="79">
        <v>0</v>
      </c>
      <c r="AA17" s="173">
        <v>0</v>
      </c>
      <c r="AB17" s="27">
        <v>0</v>
      </c>
      <c r="AC17" s="24">
        <v>35</v>
      </c>
      <c r="AD17" s="12">
        <v>0</v>
      </c>
      <c r="AE17" s="79">
        <v>35</v>
      </c>
      <c r="AF17" s="233">
        <v>0</v>
      </c>
    </row>
    <row r="18" spans="1:38" ht="14.5">
      <c r="A18" s="16" t="s">
        <v>161</v>
      </c>
      <c r="B18" s="24">
        <v>0</v>
      </c>
      <c r="C18" s="24">
        <v>0</v>
      </c>
      <c r="D18" s="24">
        <v>0</v>
      </c>
      <c r="E18" s="24">
        <v>0</v>
      </c>
      <c r="F18" s="79">
        <v>0</v>
      </c>
      <c r="G18" s="24">
        <v>0</v>
      </c>
      <c r="H18" s="24">
        <v>0</v>
      </c>
      <c r="I18" s="24">
        <v>0</v>
      </c>
      <c r="J18" s="24">
        <v>0</v>
      </c>
      <c r="K18" s="79">
        <v>0</v>
      </c>
      <c r="L18" s="24">
        <v>0</v>
      </c>
      <c r="M18" s="24">
        <v>0</v>
      </c>
      <c r="N18" s="24">
        <v>0</v>
      </c>
      <c r="O18" s="24">
        <v>0</v>
      </c>
      <c r="P18" s="79">
        <v>0</v>
      </c>
      <c r="Q18" s="140">
        <v>0</v>
      </c>
      <c r="R18" s="24">
        <v>0</v>
      </c>
      <c r="S18" s="24">
        <v>0</v>
      </c>
      <c r="T18" s="24">
        <v>8</v>
      </c>
      <c r="U18" s="79">
        <v>8</v>
      </c>
      <c r="V18" s="173">
        <v>0</v>
      </c>
      <c r="W18" s="24">
        <v>0</v>
      </c>
      <c r="X18" s="24">
        <v>0</v>
      </c>
      <c r="Y18" s="24">
        <v>0</v>
      </c>
      <c r="Z18" s="79">
        <v>0</v>
      </c>
      <c r="AA18" s="173">
        <v>0</v>
      </c>
      <c r="AB18" s="27">
        <v>0</v>
      </c>
      <c r="AC18" s="24">
        <v>0</v>
      </c>
      <c r="AD18" s="12">
        <v>0</v>
      </c>
      <c r="AE18" s="79">
        <v>0</v>
      </c>
      <c r="AF18" s="233">
        <v>0</v>
      </c>
    </row>
    <row r="19" spans="1:38">
      <c r="A19" s="16" t="s">
        <v>17</v>
      </c>
      <c r="B19" s="24">
        <v>30</v>
      </c>
      <c r="C19" s="24">
        <v>16</v>
      </c>
      <c r="D19" s="24">
        <v>0</v>
      </c>
      <c r="E19" s="24">
        <v>8</v>
      </c>
      <c r="F19" s="79">
        <v>54</v>
      </c>
      <c r="G19" s="24">
        <v>4</v>
      </c>
      <c r="H19" s="24">
        <v>5</v>
      </c>
      <c r="I19" s="24">
        <v>9</v>
      </c>
      <c r="J19" s="24">
        <v>3</v>
      </c>
      <c r="K19" s="79">
        <v>21</v>
      </c>
      <c r="L19" s="24">
        <v>5</v>
      </c>
      <c r="M19" s="24">
        <v>4</v>
      </c>
      <c r="N19" s="24">
        <v>0</v>
      </c>
      <c r="O19" s="24">
        <v>40</v>
      </c>
      <c r="P19" s="79">
        <v>49</v>
      </c>
      <c r="Q19" s="140">
        <v>21</v>
      </c>
      <c r="R19" s="24">
        <v>17</v>
      </c>
      <c r="S19" s="24">
        <v>7</v>
      </c>
      <c r="T19" s="24">
        <v>11</v>
      </c>
      <c r="U19" s="79">
        <v>56</v>
      </c>
      <c r="V19" s="173">
        <v>13</v>
      </c>
      <c r="W19" s="24">
        <v>11</v>
      </c>
      <c r="X19" s="24">
        <v>12</v>
      </c>
      <c r="Y19" s="24">
        <v>14</v>
      </c>
      <c r="Z19" s="79">
        <v>50</v>
      </c>
      <c r="AA19" s="173">
        <v>3</v>
      </c>
      <c r="AB19" s="27">
        <v>2</v>
      </c>
      <c r="AC19" s="24">
        <v>1</v>
      </c>
      <c r="AD19" s="12">
        <v>1</v>
      </c>
      <c r="AE19" s="79">
        <v>8</v>
      </c>
      <c r="AF19" s="233">
        <v>1</v>
      </c>
    </row>
    <row r="20" spans="1:38">
      <c r="A20" s="205" t="s">
        <v>6</v>
      </c>
      <c r="B20" s="24">
        <v>0</v>
      </c>
      <c r="C20" s="24">
        <v>7</v>
      </c>
      <c r="D20" s="24">
        <v>0</v>
      </c>
      <c r="E20" s="24">
        <v>1</v>
      </c>
      <c r="F20" s="79">
        <v>8</v>
      </c>
      <c r="G20" s="24">
        <v>0</v>
      </c>
      <c r="H20" s="24">
        <v>1</v>
      </c>
      <c r="I20" s="24">
        <v>6</v>
      </c>
      <c r="J20" s="24">
        <v>2</v>
      </c>
      <c r="K20" s="79">
        <v>9</v>
      </c>
      <c r="L20" s="24">
        <v>1</v>
      </c>
      <c r="M20" s="24">
        <v>1</v>
      </c>
      <c r="N20" s="24">
        <v>4</v>
      </c>
      <c r="O20" s="24">
        <v>33</v>
      </c>
      <c r="P20" s="79">
        <v>39</v>
      </c>
      <c r="Q20" s="140">
        <v>11</v>
      </c>
      <c r="R20" s="24">
        <v>5</v>
      </c>
      <c r="S20" s="24">
        <v>0</v>
      </c>
      <c r="T20" s="24">
        <v>4</v>
      </c>
      <c r="U20" s="79">
        <v>20</v>
      </c>
      <c r="V20" s="173">
        <v>0</v>
      </c>
      <c r="W20" s="24">
        <v>1</v>
      </c>
      <c r="X20" s="24">
        <v>1</v>
      </c>
      <c r="Y20" s="24">
        <v>1</v>
      </c>
      <c r="Z20" s="79">
        <v>3</v>
      </c>
      <c r="AA20" s="173">
        <v>1</v>
      </c>
      <c r="AB20" s="27">
        <v>4</v>
      </c>
      <c r="AC20" s="24">
        <v>0</v>
      </c>
      <c r="AD20" s="12">
        <v>21</v>
      </c>
      <c r="AE20" s="79">
        <v>26</v>
      </c>
      <c r="AF20" s="233">
        <v>3</v>
      </c>
    </row>
    <row r="21" spans="1:38" ht="15">
      <c r="A21" s="26" t="s">
        <v>135</v>
      </c>
      <c r="B21" s="13">
        <v>-73</v>
      </c>
      <c r="C21" s="13">
        <v>-77</v>
      </c>
      <c r="D21" s="13">
        <v>-56</v>
      </c>
      <c r="E21" s="13">
        <v>-44</v>
      </c>
      <c r="F21" s="80">
        <v>-250</v>
      </c>
      <c r="G21" s="13">
        <v>-65</v>
      </c>
      <c r="H21" s="13">
        <v>-58</v>
      </c>
      <c r="I21" s="13">
        <v>-58</v>
      </c>
      <c r="J21" s="13">
        <v>-48</v>
      </c>
      <c r="K21" s="80">
        <v>-229</v>
      </c>
      <c r="L21" s="13">
        <v>-50</v>
      </c>
      <c r="M21" s="13">
        <v>-41</v>
      </c>
      <c r="N21" s="13">
        <v>-33</v>
      </c>
      <c r="O21" s="13">
        <v>-88</v>
      </c>
      <c r="P21" s="80">
        <v>-212</v>
      </c>
      <c r="Q21" s="133">
        <v>-42</v>
      </c>
      <c r="R21" s="13">
        <v>-34</v>
      </c>
      <c r="S21" s="13">
        <v>-15</v>
      </c>
      <c r="T21" s="13">
        <v>-28</v>
      </c>
      <c r="U21" s="80">
        <v>-119</v>
      </c>
      <c r="V21" s="166">
        <v>-23</v>
      </c>
      <c r="W21" s="13">
        <v>-16</v>
      </c>
      <c r="X21" s="13">
        <v>-18</v>
      </c>
      <c r="Y21" s="13">
        <v>-19</v>
      </c>
      <c r="Z21" s="80">
        <v>-76</v>
      </c>
      <c r="AA21" s="166">
        <v>-9</v>
      </c>
      <c r="AB21" s="13">
        <v>-11</v>
      </c>
      <c r="AC21" s="13">
        <v>-42</v>
      </c>
      <c r="AD21" s="190">
        <v>-28</v>
      </c>
      <c r="AE21" s="80">
        <v>-90</v>
      </c>
      <c r="AF21" s="235">
        <v>-9</v>
      </c>
    </row>
    <row r="22" spans="1:38" ht="14.5">
      <c r="A22" s="16" t="s">
        <v>136</v>
      </c>
      <c r="B22" s="24">
        <v>4</v>
      </c>
      <c r="C22" s="24">
        <v>-2</v>
      </c>
      <c r="D22" s="24">
        <v>-2</v>
      </c>
      <c r="E22" s="24">
        <v>1</v>
      </c>
      <c r="F22" s="79">
        <v>1</v>
      </c>
      <c r="G22" s="24">
        <v>1</v>
      </c>
      <c r="H22" s="24">
        <v>-1</v>
      </c>
      <c r="I22" s="24">
        <v>1</v>
      </c>
      <c r="J22" s="24">
        <v>1</v>
      </c>
      <c r="K22" s="79">
        <v>2</v>
      </c>
      <c r="L22" s="24">
        <v>-1</v>
      </c>
      <c r="M22" s="24">
        <v>-3</v>
      </c>
      <c r="N22" s="24">
        <v>0</v>
      </c>
      <c r="O22" s="24">
        <v>-1</v>
      </c>
      <c r="P22" s="79">
        <v>-5</v>
      </c>
      <c r="Q22" s="140">
        <v>0</v>
      </c>
      <c r="R22" s="24">
        <v>-1</v>
      </c>
      <c r="S22" s="24">
        <v>1</v>
      </c>
      <c r="T22" s="24">
        <v>-1</v>
      </c>
      <c r="U22" s="79">
        <v>-1</v>
      </c>
      <c r="V22" s="173">
        <v>3</v>
      </c>
      <c r="W22" s="24">
        <v>0</v>
      </c>
      <c r="X22" s="24">
        <v>9</v>
      </c>
      <c r="Y22" s="24">
        <v>0</v>
      </c>
      <c r="Z22" s="79">
        <v>12</v>
      </c>
      <c r="AA22" s="173">
        <v>0</v>
      </c>
      <c r="AB22" s="27">
        <v>0</v>
      </c>
      <c r="AC22" s="24">
        <v>0</v>
      </c>
      <c r="AD22" s="12">
        <v>0</v>
      </c>
      <c r="AE22" s="79">
        <v>1</v>
      </c>
      <c r="AF22" s="233">
        <v>0</v>
      </c>
      <c r="AG22" s="24"/>
      <c r="AH22" s="24"/>
      <c r="AI22" s="24"/>
      <c r="AJ22" s="24"/>
      <c r="AK22" s="24"/>
      <c r="AL22" s="24"/>
    </row>
    <row r="23" spans="1:38">
      <c r="A23" s="16" t="s">
        <v>5</v>
      </c>
      <c r="B23" s="24">
        <v>7</v>
      </c>
      <c r="C23" s="24">
        <v>7</v>
      </c>
      <c r="D23" s="24">
        <v>7</v>
      </c>
      <c r="E23" s="24">
        <v>4</v>
      </c>
      <c r="F23" s="79">
        <v>25</v>
      </c>
      <c r="G23" s="24">
        <v>6</v>
      </c>
      <c r="H23" s="24">
        <v>5</v>
      </c>
      <c r="I23" s="24">
        <v>4</v>
      </c>
      <c r="J23" s="24">
        <v>3</v>
      </c>
      <c r="K23" s="79">
        <v>18</v>
      </c>
      <c r="L23" s="24">
        <v>5</v>
      </c>
      <c r="M23" s="24">
        <v>5</v>
      </c>
      <c r="N23" s="24">
        <v>8</v>
      </c>
      <c r="O23" s="24">
        <v>7</v>
      </c>
      <c r="P23" s="79">
        <v>25</v>
      </c>
      <c r="Q23" s="140">
        <v>1</v>
      </c>
      <c r="R23" s="24">
        <v>3</v>
      </c>
      <c r="S23" s="24">
        <v>0</v>
      </c>
      <c r="T23" s="24">
        <v>1</v>
      </c>
      <c r="U23" s="79">
        <v>5</v>
      </c>
      <c r="V23" s="173">
        <v>1</v>
      </c>
      <c r="W23" s="24">
        <v>1</v>
      </c>
      <c r="X23" s="24">
        <v>1</v>
      </c>
      <c r="Y23" s="24">
        <v>1</v>
      </c>
      <c r="Z23" s="79">
        <v>4</v>
      </c>
      <c r="AA23" s="173">
        <v>1</v>
      </c>
      <c r="AB23" s="27">
        <v>1</v>
      </c>
      <c r="AC23" s="24">
        <v>1</v>
      </c>
      <c r="AD23" s="12">
        <v>1</v>
      </c>
      <c r="AE23" s="79">
        <v>4</v>
      </c>
      <c r="AF23" s="233">
        <v>1</v>
      </c>
      <c r="AG23" s="24"/>
      <c r="AH23" s="24"/>
      <c r="AI23" s="24"/>
      <c r="AJ23" s="24"/>
      <c r="AK23" s="24"/>
      <c r="AL23" s="24"/>
    </row>
    <row r="24" spans="1:38" ht="14.5">
      <c r="A24" s="16" t="s">
        <v>141</v>
      </c>
      <c r="B24" s="24">
        <v>0</v>
      </c>
      <c r="C24" s="24">
        <v>0</v>
      </c>
      <c r="D24" s="24">
        <v>0</v>
      </c>
      <c r="E24" s="24">
        <v>0</v>
      </c>
      <c r="F24" s="79">
        <v>0</v>
      </c>
      <c r="G24" s="24">
        <v>0</v>
      </c>
      <c r="H24" s="24">
        <v>0</v>
      </c>
      <c r="I24" s="24">
        <v>0</v>
      </c>
      <c r="J24" s="24">
        <v>0</v>
      </c>
      <c r="K24" s="79">
        <v>0</v>
      </c>
      <c r="L24" s="24">
        <v>0</v>
      </c>
      <c r="M24" s="24">
        <v>0</v>
      </c>
      <c r="N24" s="24">
        <v>0</v>
      </c>
      <c r="O24" s="24">
        <v>0</v>
      </c>
      <c r="P24" s="79">
        <v>0</v>
      </c>
      <c r="Q24" s="140">
        <v>0</v>
      </c>
      <c r="R24" s="24">
        <v>0</v>
      </c>
      <c r="S24" s="24">
        <v>0</v>
      </c>
      <c r="T24" s="24">
        <v>0</v>
      </c>
      <c r="U24" s="79">
        <v>0</v>
      </c>
      <c r="V24" s="173">
        <v>0</v>
      </c>
      <c r="W24" s="24">
        <v>0</v>
      </c>
      <c r="X24" s="24">
        <v>0</v>
      </c>
      <c r="Y24" s="24">
        <v>0</v>
      </c>
      <c r="Z24" s="79">
        <v>0</v>
      </c>
      <c r="AA24" s="173">
        <v>0</v>
      </c>
      <c r="AB24" s="27">
        <v>0</v>
      </c>
      <c r="AC24" s="24">
        <v>35</v>
      </c>
      <c r="AD24" s="12">
        <v>0</v>
      </c>
      <c r="AE24" s="79">
        <v>35</v>
      </c>
      <c r="AF24" s="233">
        <v>0</v>
      </c>
      <c r="AG24" s="24"/>
      <c r="AH24" s="24"/>
      <c r="AI24" s="24"/>
      <c r="AJ24" s="24"/>
      <c r="AK24" s="24"/>
      <c r="AL24" s="24"/>
    </row>
    <row r="25" spans="1:38" ht="14.5">
      <c r="A25" s="16" t="s">
        <v>161</v>
      </c>
      <c r="B25" s="24">
        <v>0</v>
      </c>
      <c r="C25" s="24">
        <v>0</v>
      </c>
      <c r="D25" s="24">
        <v>0</v>
      </c>
      <c r="E25" s="24">
        <v>0</v>
      </c>
      <c r="F25" s="79">
        <v>0</v>
      </c>
      <c r="G25" s="24">
        <v>0</v>
      </c>
      <c r="H25" s="24">
        <v>0</v>
      </c>
      <c r="I25" s="24">
        <v>0</v>
      </c>
      <c r="J25" s="24">
        <v>0</v>
      </c>
      <c r="K25" s="79">
        <v>0</v>
      </c>
      <c r="L25" s="24">
        <v>0</v>
      </c>
      <c r="M25" s="24">
        <v>0</v>
      </c>
      <c r="N25" s="24">
        <v>0</v>
      </c>
      <c r="O25" s="24">
        <v>0</v>
      </c>
      <c r="P25" s="79">
        <v>0</v>
      </c>
      <c r="Q25" s="140">
        <v>0</v>
      </c>
      <c r="R25" s="24">
        <v>0</v>
      </c>
      <c r="S25" s="24">
        <v>0</v>
      </c>
      <c r="T25" s="24">
        <v>8</v>
      </c>
      <c r="U25" s="79">
        <v>8</v>
      </c>
      <c r="V25" s="173">
        <v>0</v>
      </c>
      <c r="W25" s="24">
        <v>0</v>
      </c>
      <c r="X25" s="24">
        <v>0</v>
      </c>
      <c r="Y25" s="24">
        <v>0</v>
      </c>
      <c r="Z25" s="79">
        <v>0</v>
      </c>
      <c r="AA25" s="173">
        <v>0</v>
      </c>
      <c r="AB25" s="27">
        <v>0</v>
      </c>
      <c r="AC25" s="24">
        <v>0</v>
      </c>
      <c r="AD25" s="12">
        <v>0</v>
      </c>
      <c r="AE25" s="79">
        <v>0</v>
      </c>
      <c r="AF25" s="233">
        <v>0</v>
      </c>
      <c r="AG25" s="24"/>
      <c r="AH25" s="24"/>
      <c r="AI25" s="24"/>
      <c r="AJ25" s="24"/>
      <c r="AK25" s="24"/>
      <c r="AL25" s="24"/>
    </row>
    <row r="26" spans="1:38">
      <c r="A26" s="16" t="s">
        <v>17</v>
      </c>
      <c r="B26" s="24">
        <v>30</v>
      </c>
      <c r="C26" s="24">
        <v>16</v>
      </c>
      <c r="D26" s="24">
        <v>0</v>
      </c>
      <c r="E26" s="24">
        <v>8</v>
      </c>
      <c r="F26" s="79">
        <v>54</v>
      </c>
      <c r="G26" s="24">
        <v>4</v>
      </c>
      <c r="H26" s="24">
        <v>5</v>
      </c>
      <c r="I26" s="24">
        <v>9</v>
      </c>
      <c r="J26" s="24">
        <v>3</v>
      </c>
      <c r="K26" s="79">
        <v>21</v>
      </c>
      <c r="L26" s="24">
        <v>5</v>
      </c>
      <c r="M26" s="24">
        <v>4</v>
      </c>
      <c r="N26" s="24">
        <v>0</v>
      </c>
      <c r="O26" s="24">
        <v>40</v>
      </c>
      <c r="P26" s="79">
        <v>49</v>
      </c>
      <c r="Q26" s="140">
        <v>21</v>
      </c>
      <c r="R26" s="24">
        <v>17</v>
      </c>
      <c r="S26" s="24">
        <v>7</v>
      </c>
      <c r="T26" s="24">
        <v>11</v>
      </c>
      <c r="U26" s="79">
        <v>56</v>
      </c>
      <c r="V26" s="173">
        <v>13</v>
      </c>
      <c r="W26" s="24">
        <v>11</v>
      </c>
      <c r="X26" s="24">
        <v>12</v>
      </c>
      <c r="Y26" s="24">
        <v>14</v>
      </c>
      <c r="Z26" s="79">
        <v>50</v>
      </c>
      <c r="AA26" s="173">
        <v>3</v>
      </c>
      <c r="AB26" s="27">
        <v>2</v>
      </c>
      <c r="AC26" s="24">
        <v>1</v>
      </c>
      <c r="AD26" s="12">
        <v>1</v>
      </c>
      <c r="AE26" s="79">
        <v>8</v>
      </c>
      <c r="AF26" s="233">
        <v>1</v>
      </c>
      <c r="AG26" s="24"/>
      <c r="AH26" s="24"/>
      <c r="AI26" s="24"/>
      <c r="AJ26" s="24"/>
      <c r="AK26" s="24"/>
      <c r="AL26" s="24"/>
    </row>
    <row r="27" spans="1:38">
      <c r="A27" s="16" t="s">
        <v>6</v>
      </c>
      <c r="B27" s="24">
        <v>0</v>
      </c>
      <c r="C27" s="24">
        <v>7</v>
      </c>
      <c r="D27" s="24">
        <v>0</v>
      </c>
      <c r="E27" s="24">
        <v>1</v>
      </c>
      <c r="F27" s="79">
        <v>8</v>
      </c>
      <c r="G27" s="24">
        <v>0</v>
      </c>
      <c r="H27" s="24">
        <v>1</v>
      </c>
      <c r="I27" s="24">
        <v>6</v>
      </c>
      <c r="J27" s="24">
        <v>2</v>
      </c>
      <c r="K27" s="79">
        <v>9</v>
      </c>
      <c r="L27" s="24">
        <v>1</v>
      </c>
      <c r="M27" s="24">
        <v>1</v>
      </c>
      <c r="N27" s="24">
        <v>4</v>
      </c>
      <c r="O27" s="24">
        <v>33</v>
      </c>
      <c r="P27" s="79">
        <v>39</v>
      </c>
      <c r="Q27" s="140">
        <v>11</v>
      </c>
      <c r="R27" s="24">
        <v>5</v>
      </c>
      <c r="S27" s="24">
        <v>0</v>
      </c>
      <c r="T27" s="24">
        <v>4</v>
      </c>
      <c r="U27" s="79">
        <v>20</v>
      </c>
      <c r="V27" s="173">
        <v>0</v>
      </c>
      <c r="W27" s="24">
        <v>1</v>
      </c>
      <c r="X27" s="24">
        <v>1</v>
      </c>
      <c r="Y27" s="24">
        <v>1</v>
      </c>
      <c r="Z27" s="79">
        <v>3</v>
      </c>
      <c r="AA27" s="173">
        <v>1</v>
      </c>
      <c r="AB27" s="27">
        <v>4</v>
      </c>
      <c r="AC27" s="24">
        <v>0</v>
      </c>
      <c r="AD27" s="12">
        <v>21</v>
      </c>
      <c r="AE27" s="79">
        <v>26</v>
      </c>
      <c r="AF27" s="233">
        <v>3</v>
      </c>
      <c r="AG27" s="24"/>
      <c r="AH27" s="24"/>
      <c r="AI27" s="24"/>
      <c r="AJ27" s="24"/>
      <c r="AK27" s="24"/>
      <c r="AL27" s="24"/>
    </row>
    <row r="28" spans="1:38" s="21" customFormat="1" ht="15.75" customHeight="1" thickBot="1">
      <c r="A28" s="26" t="s">
        <v>137</v>
      </c>
      <c r="B28" s="73">
        <v>-32</v>
      </c>
      <c r="C28" s="73">
        <v>-49</v>
      </c>
      <c r="D28" s="73">
        <v>-51</v>
      </c>
      <c r="E28" s="73">
        <v>-30</v>
      </c>
      <c r="F28" s="113">
        <v>-162</v>
      </c>
      <c r="G28" s="73">
        <v>-54</v>
      </c>
      <c r="H28" s="73">
        <v>-48</v>
      </c>
      <c r="I28" s="73">
        <v>-38</v>
      </c>
      <c r="J28" s="73">
        <v>-39</v>
      </c>
      <c r="K28" s="113">
        <v>-179</v>
      </c>
      <c r="L28" s="73">
        <v>-40</v>
      </c>
      <c r="M28" s="73">
        <v>-34</v>
      </c>
      <c r="N28" s="73">
        <v>-21</v>
      </c>
      <c r="O28" s="73">
        <v>-9</v>
      </c>
      <c r="P28" s="113">
        <v>-104</v>
      </c>
      <c r="Q28" s="135">
        <v>-9</v>
      </c>
      <c r="R28" s="73">
        <v>-10</v>
      </c>
      <c r="S28" s="73">
        <v>-7</v>
      </c>
      <c r="T28" s="73">
        <v>-5</v>
      </c>
      <c r="U28" s="113">
        <v>-31</v>
      </c>
      <c r="V28" s="135">
        <v>-5</v>
      </c>
      <c r="W28" s="73">
        <v>-3</v>
      </c>
      <c r="X28" s="73">
        <v>5</v>
      </c>
      <c r="Y28" s="73">
        <v>-4</v>
      </c>
      <c r="Z28" s="113">
        <v>-7</v>
      </c>
      <c r="AA28" s="135">
        <v>-4</v>
      </c>
      <c r="AB28" s="73">
        <v>-4</v>
      </c>
      <c r="AC28" s="73">
        <v>-4</v>
      </c>
      <c r="AD28" s="74">
        <v>-4</v>
      </c>
      <c r="AE28" s="113">
        <v>-16</v>
      </c>
      <c r="AF28" s="264">
        <v>-4</v>
      </c>
    </row>
    <row r="29" spans="1:38" ht="13" thickTop="1">
      <c r="A29" s="45"/>
      <c r="B29" s="46"/>
      <c r="C29" s="46"/>
      <c r="D29" s="46"/>
      <c r="E29" s="46"/>
      <c r="F29" s="68"/>
      <c r="G29" s="46"/>
      <c r="H29" s="46"/>
      <c r="I29" s="46"/>
      <c r="J29" s="46"/>
      <c r="K29" s="68"/>
      <c r="L29" s="46"/>
      <c r="M29" s="46"/>
      <c r="N29" s="46"/>
      <c r="O29" s="46"/>
      <c r="P29" s="68"/>
      <c r="Q29" s="46"/>
      <c r="R29" s="46"/>
    </row>
    <row r="30" spans="1:38">
      <c r="A30" s="275" t="s">
        <v>104</v>
      </c>
      <c r="B30" s="275"/>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row>
    <row r="31" spans="1:38" ht="14.15" customHeight="1">
      <c r="A31" s="277" t="s">
        <v>167</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AA31" s="277"/>
      <c r="AB31" s="277"/>
      <c r="AC31" s="277"/>
      <c r="AD31" s="277"/>
      <c r="AE31" s="277"/>
      <c r="AF31" s="277"/>
    </row>
    <row r="32" spans="1:38" ht="13.5" customHeight="1">
      <c r="A32" s="276" t="s">
        <v>138</v>
      </c>
      <c r="B32" s="276"/>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row>
    <row r="33" spans="1:32" ht="13.5" customHeight="1">
      <c r="A33" s="276" t="s">
        <v>139</v>
      </c>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row>
    <row r="34" spans="1:32" ht="13.5" customHeight="1">
      <c r="A34" s="276" t="s">
        <v>140</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row>
    <row r="35" spans="1:32" ht="13.5" customHeight="1">
      <c r="A35" s="276" t="s">
        <v>166</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row>
    <row r="38" spans="1:32">
      <c r="B38" s="23"/>
      <c r="C38" s="23"/>
      <c r="D38" s="23"/>
      <c r="E38" s="23"/>
      <c r="F38" s="23"/>
    </row>
  </sheetData>
  <mergeCells count="16">
    <mergeCell ref="A35:AF35"/>
    <mergeCell ref="A33:AF33"/>
    <mergeCell ref="A34:AF34"/>
    <mergeCell ref="A32:AF32"/>
    <mergeCell ref="A31:AF31"/>
    <mergeCell ref="A1:AF1"/>
    <mergeCell ref="A2:AF2"/>
    <mergeCell ref="A3:AF3"/>
    <mergeCell ref="A4:AF4"/>
    <mergeCell ref="AA6:AD6"/>
    <mergeCell ref="A30:AE30"/>
    <mergeCell ref="V6:Y6"/>
    <mergeCell ref="G6:J6"/>
    <mergeCell ref="L6:O6"/>
    <mergeCell ref="B6:E6"/>
    <mergeCell ref="Q6:T6"/>
  </mergeCells>
  <pageMargins left="0.25" right="0.25" top="0.75" bottom="0.75" header="0.3" footer="0.3"/>
  <pageSetup paperSize="5"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3888-9C9C-4B1F-9F67-EA919614EC27}">
  <sheetPr codeName="Sheet6">
    <pageSetUpPr fitToPage="1"/>
  </sheetPr>
  <dimension ref="A1:AF31"/>
  <sheetViews>
    <sheetView showGridLines="0" zoomScale="80" zoomScaleNormal="80" workbookViewId="0">
      <selection sqref="A1:AF1"/>
    </sheetView>
  </sheetViews>
  <sheetFormatPr defaultColWidth="8.6328125" defaultRowHeight="12.5"/>
  <cols>
    <col min="1" max="1" width="58.54296875" style="16" customWidth="1"/>
    <col min="2" max="28" width="11.453125" style="16" customWidth="1"/>
    <col min="29" max="31" width="11.54296875" style="16" customWidth="1"/>
    <col min="32" max="32" width="11.453125" style="16" customWidth="1"/>
    <col min="33" max="16384" width="8.6328125" style="16"/>
  </cols>
  <sheetData>
    <row r="1" spans="1:32" ht="13">
      <c r="A1" s="279" t="s">
        <v>27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row>
    <row r="2" spans="1:32" ht="13">
      <c r="A2" s="279" t="s">
        <v>28</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row>
    <row r="3" spans="1:32" ht="13">
      <c r="A3" s="279" t="s">
        <v>15</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1:32" ht="13">
      <c r="A4" s="279" t="s">
        <v>16</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row>
    <row r="5" spans="1:32" ht="13">
      <c r="F5" s="17"/>
      <c r="K5" s="17"/>
      <c r="P5" s="17"/>
    </row>
    <row r="6" spans="1:32" ht="39.75" customHeight="1" thickBot="1">
      <c r="B6" s="272" t="s">
        <v>44</v>
      </c>
      <c r="C6" s="272"/>
      <c r="D6" s="272"/>
      <c r="E6" s="272"/>
      <c r="F6" s="17" t="s">
        <v>12</v>
      </c>
      <c r="G6" s="272" t="s">
        <v>44</v>
      </c>
      <c r="H6" s="272"/>
      <c r="I6" s="272"/>
      <c r="J6" s="272"/>
      <c r="K6" s="17" t="s">
        <v>12</v>
      </c>
      <c r="L6" s="272" t="s">
        <v>44</v>
      </c>
      <c r="M6" s="272"/>
      <c r="N6" s="272"/>
      <c r="O6" s="272"/>
      <c r="P6" s="17" t="s">
        <v>12</v>
      </c>
      <c r="Q6" s="270" t="s">
        <v>44</v>
      </c>
      <c r="R6" s="270"/>
      <c r="S6" s="270"/>
      <c r="T6" s="270"/>
      <c r="U6" s="17" t="s">
        <v>12</v>
      </c>
      <c r="V6" s="270" t="s">
        <v>44</v>
      </c>
      <c r="W6" s="270"/>
      <c r="X6" s="270"/>
      <c r="Y6" s="270"/>
      <c r="Z6" s="17" t="s">
        <v>12</v>
      </c>
      <c r="AA6" s="270" t="s">
        <v>44</v>
      </c>
      <c r="AB6" s="270"/>
      <c r="AC6" s="270"/>
      <c r="AD6" s="270"/>
      <c r="AE6" s="17" t="s">
        <v>12</v>
      </c>
      <c r="AF6" s="226" t="s">
        <v>44</v>
      </c>
    </row>
    <row r="7" spans="1:32" ht="13">
      <c r="B7" s="17" t="s">
        <v>21</v>
      </c>
      <c r="C7" s="17" t="s">
        <v>22</v>
      </c>
      <c r="D7" s="17" t="s">
        <v>23</v>
      </c>
      <c r="E7" s="17" t="s">
        <v>24</v>
      </c>
      <c r="F7" s="92" t="s">
        <v>24</v>
      </c>
      <c r="G7" s="17" t="s">
        <v>21</v>
      </c>
      <c r="H7" s="17" t="s">
        <v>22</v>
      </c>
      <c r="I7" s="17" t="s">
        <v>23</v>
      </c>
      <c r="J7" s="17" t="s">
        <v>24</v>
      </c>
      <c r="K7" s="92" t="s">
        <v>24</v>
      </c>
      <c r="L7" s="17" t="s">
        <v>21</v>
      </c>
      <c r="M7" s="17" t="s">
        <v>22</v>
      </c>
      <c r="N7" s="17" t="s">
        <v>23</v>
      </c>
      <c r="O7" s="17" t="s">
        <v>24</v>
      </c>
      <c r="P7" s="92" t="s">
        <v>24</v>
      </c>
      <c r="Q7" s="156" t="s">
        <v>21</v>
      </c>
      <c r="R7" s="17" t="s">
        <v>22</v>
      </c>
      <c r="S7" s="17" t="s">
        <v>23</v>
      </c>
      <c r="T7" s="17" t="s">
        <v>101</v>
      </c>
      <c r="U7" s="92" t="s">
        <v>24</v>
      </c>
      <c r="V7" s="188" t="s">
        <v>21</v>
      </c>
      <c r="W7" s="17" t="s">
        <v>22</v>
      </c>
      <c r="X7" s="17" t="s">
        <v>23</v>
      </c>
      <c r="Y7" s="189" t="s">
        <v>101</v>
      </c>
      <c r="Z7" s="92" t="s">
        <v>24</v>
      </c>
      <c r="AA7" s="193" t="s">
        <v>21</v>
      </c>
      <c r="AB7" s="191" t="s">
        <v>22</v>
      </c>
      <c r="AC7" s="17" t="s">
        <v>23</v>
      </c>
      <c r="AD7" s="189" t="s">
        <v>101</v>
      </c>
      <c r="AE7" s="92" t="s">
        <v>24</v>
      </c>
      <c r="AF7" s="229" t="s">
        <v>21</v>
      </c>
    </row>
    <row r="8" spans="1:32" ht="13">
      <c r="B8" s="15">
        <v>2020</v>
      </c>
      <c r="C8" s="15">
        <v>2020</v>
      </c>
      <c r="D8" s="15">
        <v>2020</v>
      </c>
      <c r="E8" s="15">
        <v>2020</v>
      </c>
      <c r="F8" s="76">
        <v>2020</v>
      </c>
      <c r="G8" s="15">
        <v>2021</v>
      </c>
      <c r="H8" s="15">
        <v>2021</v>
      </c>
      <c r="I8" s="15">
        <v>2021</v>
      </c>
      <c r="J8" s="15">
        <v>2021</v>
      </c>
      <c r="K8" s="76">
        <v>2021</v>
      </c>
      <c r="L8" s="15">
        <v>2022</v>
      </c>
      <c r="M8" s="15">
        <v>2022</v>
      </c>
      <c r="N8" s="15">
        <v>2022</v>
      </c>
      <c r="O8" s="15">
        <v>2022</v>
      </c>
      <c r="P8" s="76">
        <v>2022</v>
      </c>
      <c r="Q8" s="127">
        <v>2023</v>
      </c>
      <c r="R8" s="15">
        <v>2023</v>
      </c>
      <c r="S8" s="15">
        <v>2023</v>
      </c>
      <c r="T8" s="15">
        <v>2023</v>
      </c>
      <c r="U8" s="76">
        <v>2023</v>
      </c>
      <c r="V8" s="160">
        <v>2024</v>
      </c>
      <c r="W8" s="15">
        <v>2024</v>
      </c>
      <c r="X8" s="15">
        <v>2024</v>
      </c>
      <c r="Y8" s="15">
        <v>2024</v>
      </c>
      <c r="Z8" s="76">
        <v>2024</v>
      </c>
      <c r="AA8" s="160">
        <v>2025</v>
      </c>
      <c r="AB8" s="15">
        <v>2025</v>
      </c>
      <c r="AC8" s="15">
        <v>2025</v>
      </c>
      <c r="AD8" s="15">
        <v>2025</v>
      </c>
      <c r="AE8" s="76">
        <v>2025</v>
      </c>
      <c r="AF8" s="230">
        <v>2026</v>
      </c>
    </row>
    <row r="9" spans="1:32" ht="13">
      <c r="B9" s="18"/>
      <c r="C9" s="18"/>
      <c r="D9" s="18"/>
      <c r="E9" s="18"/>
      <c r="F9" s="77"/>
      <c r="G9" s="18"/>
      <c r="H9" s="18"/>
      <c r="I9" s="18"/>
      <c r="J9" s="18"/>
      <c r="K9" s="77"/>
      <c r="L9" s="18"/>
      <c r="M9" s="18"/>
      <c r="N9" s="18"/>
      <c r="O9" s="18"/>
      <c r="P9" s="77"/>
      <c r="Q9" s="128"/>
      <c r="R9" s="18"/>
      <c r="S9" s="18"/>
      <c r="T9" s="18"/>
      <c r="U9" s="77"/>
      <c r="V9" s="161"/>
      <c r="W9" s="18"/>
      <c r="X9" s="18"/>
      <c r="Y9" s="18"/>
      <c r="Z9" s="77"/>
      <c r="AA9" s="161"/>
      <c r="AB9" s="18"/>
      <c r="AC9" s="18"/>
      <c r="AD9" s="18"/>
      <c r="AE9" s="77"/>
      <c r="AF9" s="231"/>
    </row>
    <row r="10" spans="1:32" ht="26">
      <c r="A10" s="7" t="s">
        <v>71</v>
      </c>
      <c r="F10" s="85"/>
      <c r="K10" s="85"/>
      <c r="P10" s="85"/>
      <c r="Q10" s="141"/>
      <c r="U10" s="85"/>
      <c r="V10" s="174"/>
      <c r="Z10" s="85"/>
      <c r="AA10" s="174"/>
      <c r="AE10" s="85"/>
      <c r="AF10" s="241"/>
    </row>
    <row r="11" spans="1:32">
      <c r="A11" s="42" t="s">
        <v>72</v>
      </c>
      <c r="B11" s="31">
        <v>-9</v>
      </c>
      <c r="C11" s="31">
        <v>-108</v>
      </c>
      <c r="D11" s="31">
        <v>12</v>
      </c>
      <c r="E11" s="31">
        <v>-5</v>
      </c>
      <c r="F11" s="78">
        <v>-110</v>
      </c>
      <c r="G11" s="31">
        <v>5</v>
      </c>
      <c r="H11" s="31">
        <v>57</v>
      </c>
      <c r="I11" s="31">
        <v>-13</v>
      </c>
      <c r="J11" s="31">
        <v>47</v>
      </c>
      <c r="K11" s="78">
        <v>96</v>
      </c>
      <c r="L11" s="31">
        <v>32</v>
      </c>
      <c r="M11" s="31">
        <v>96</v>
      </c>
      <c r="N11" s="31">
        <v>92</v>
      </c>
      <c r="O11" s="31">
        <v>-36</v>
      </c>
      <c r="P11" s="78">
        <v>184</v>
      </c>
      <c r="Q11" s="139">
        <v>17</v>
      </c>
      <c r="R11" s="31">
        <v>31</v>
      </c>
      <c r="S11" s="31">
        <v>86</v>
      </c>
      <c r="T11" s="31">
        <v>58</v>
      </c>
      <c r="U11" s="78">
        <v>192</v>
      </c>
      <c r="V11" s="172">
        <v>67</v>
      </c>
      <c r="W11" s="31">
        <v>150</v>
      </c>
      <c r="X11" s="31">
        <v>95</v>
      </c>
      <c r="Y11" s="31">
        <v>76</v>
      </c>
      <c r="Z11" s="78">
        <v>387</v>
      </c>
      <c r="AA11" s="172">
        <v>69</v>
      </c>
      <c r="AB11" s="31">
        <v>106</v>
      </c>
      <c r="AC11" s="31">
        <v>82</v>
      </c>
      <c r="AD11" s="208">
        <v>59</v>
      </c>
      <c r="AE11" s="78">
        <v>316</v>
      </c>
      <c r="AF11" s="232">
        <v>101</v>
      </c>
    </row>
    <row r="12" spans="1:32">
      <c r="A12" s="43" t="s">
        <v>32</v>
      </c>
      <c r="B12" s="24">
        <v>0</v>
      </c>
      <c r="C12" s="24">
        <v>0</v>
      </c>
      <c r="D12" s="24">
        <v>0</v>
      </c>
      <c r="E12" s="24">
        <v>0</v>
      </c>
      <c r="F12" s="79">
        <v>0</v>
      </c>
      <c r="G12" s="24">
        <v>8</v>
      </c>
      <c r="H12" s="24">
        <v>0</v>
      </c>
      <c r="I12" s="24">
        <v>46</v>
      </c>
      <c r="J12" s="24">
        <v>0</v>
      </c>
      <c r="K12" s="79">
        <v>54</v>
      </c>
      <c r="L12" s="24">
        <v>0</v>
      </c>
      <c r="M12" s="24">
        <v>26</v>
      </c>
      <c r="N12" s="24">
        <v>0</v>
      </c>
      <c r="O12" s="24">
        <v>13</v>
      </c>
      <c r="P12" s="79">
        <v>39</v>
      </c>
      <c r="Q12" s="140">
        <v>0</v>
      </c>
      <c r="R12" s="24">
        <v>23</v>
      </c>
      <c r="S12" s="24">
        <v>0</v>
      </c>
      <c r="T12" s="24">
        <v>2</v>
      </c>
      <c r="U12" s="79">
        <v>25</v>
      </c>
      <c r="V12" s="173">
        <v>0</v>
      </c>
      <c r="W12" s="24">
        <v>0</v>
      </c>
      <c r="X12" s="24">
        <v>0</v>
      </c>
      <c r="Y12" s="24">
        <v>0</v>
      </c>
      <c r="Z12" s="79">
        <v>0</v>
      </c>
      <c r="AA12" s="173">
        <v>5</v>
      </c>
      <c r="AB12" s="27">
        <v>0</v>
      </c>
      <c r="AC12" s="24">
        <v>0</v>
      </c>
      <c r="AD12" s="12">
        <v>0</v>
      </c>
      <c r="AE12" s="79">
        <v>6</v>
      </c>
      <c r="AF12" s="233">
        <v>0</v>
      </c>
    </row>
    <row r="13" spans="1:32">
      <c r="A13" s="43" t="s">
        <v>30</v>
      </c>
      <c r="B13" s="24">
        <v>67</v>
      </c>
      <c r="C13" s="24">
        <v>79</v>
      </c>
      <c r="D13" s="24">
        <v>81</v>
      </c>
      <c r="E13" s="24">
        <v>81</v>
      </c>
      <c r="F13" s="79">
        <v>308</v>
      </c>
      <c r="G13" s="24">
        <v>65</v>
      </c>
      <c r="H13" s="24">
        <v>58</v>
      </c>
      <c r="I13" s="24">
        <v>53</v>
      </c>
      <c r="J13" s="24">
        <v>35</v>
      </c>
      <c r="K13" s="79">
        <v>211</v>
      </c>
      <c r="L13" s="24">
        <v>37</v>
      </c>
      <c r="M13" s="24">
        <v>31</v>
      </c>
      <c r="N13" s="24">
        <v>35</v>
      </c>
      <c r="O13" s="24">
        <v>32</v>
      </c>
      <c r="P13" s="79">
        <v>135</v>
      </c>
      <c r="Q13" s="140">
        <v>42</v>
      </c>
      <c r="R13" s="24">
        <v>43</v>
      </c>
      <c r="S13" s="24">
        <v>41</v>
      </c>
      <c r="T13" s="24">
        <v>42</v>
      </c>
      <c r="U13" s="79">
        <v>168</v>
      </c>
      <c r="V13" s="173">
        <v>58</v>
      </c>
      <c r="W13" s="24">
        <v>56</v>
      </c>
      <c r="X13" s="24">
        <v>56</v>
      </c>
      <c r="Y13" s="24">
        <v>53</v>
      </c>
      <c r="Z13" s="79">
        <v>223</v>
      </c>
      <c r="AA13" s="173">
        <v>56</v>
      </c>
      <c r="AB13" s="27">
        <v>56</v>
      </c>
      <c r="AC13" s="24">
        <v>54</v>
      </c>
      <c r="AD13" s="12">
        <v>53</v>
      </c>
      <c r="AE13" s="79">
        <v>219</v>
      </c>
      <c r="AF13" s="233">
        <v>53</v>
      </c>
    </row>
    <row r="14" spans="1:32">
      <c r="A14" s="43" t="s">
        <v>33</v>
      </c>
      <c r="B14" s="24">
        <v>-13</v>
      </c>
      <c r="C14" s="24">
        <v>-58</v>
      </c>
      <c r="D14" s="24">
        <v>8</v>
      </c>
      <c r="E14" s="24">
        <v>9</v>
      </c>
      <c r="F14" s="79">
        <v>-54</v>
      </c>
      <c r="G14" s="24">
        <v>0</v>
      </c>
      <c r="H14" s="24">
        <v>14</v>
      </c>
      <c r="I14" s="24">
        <v>-2</v>
      </c>
      <c r="J14" s="24">
        <v>-1</v>
      </c>
      <c r="K14" s="79">
        <v>11</v>
      </c>
      <c r="L14" s="24">
        <v>8</v>
      </c>
      <c r="M14" s="24">
        <v>31</v>
      </c>
      <c r="N14" s="24">
        <v>27</v>
      </c>
      <c r="O14" s="24">
        <v>8</v>
      </c>
      <c r="P14" s="79">
        <v>74</v>
      </c>
      <c r="Q14" s="140">
        <v>4</v>
      </c>
      <c r="R14" s="24">
        <v>13</v>
      </c>
      <c r="S14" s="24">
        <v>31</v>
      </c>
      <c r="T14" s="24">
        <v>20</v>
      </c>
      <c r="U14" s="79">
        <v>68</v>
      </c>
      <c r="V14" s="173">
        <v>23</v>
      </c>
      <c r="W14" s="24">
        <v>-3</v>
      </c>
      <c r="X14" s="24">
        <v>40</v>
      </c>
      <c r="Y14" s="24">
        <v>26</v>
      </c>
      <c r="Z14" s="79">
        <v>86</v>
      </c>
      <c r="AA14" s="173">
        <v>22</v>
      </c>
      <c r="AB14" s="27">
        <v>37</v>
      </c>
      <c r="AC14" s="24">
        <v>30</v>
      </c>
      <c r="AD14" s="12">
        <v>32</v>
      </c>
      <c r="AE14" s="79">
        <v>121</v>
      </c>
      <c r="AF14" s="233">
        <v>23</v>
      </c>
    </row>
    <row r="15" spans="1:32">
      <c r="A15" s="43" t="s">
        <v>31</v>
      </c>
      <c r="B15" s="24">
        <v>93</v>
      </c>
      <c r="C15" s="24">
        <v>96</v>
      </c>
      <c r="D15" s="24">
        <v>95</v>
      </c>
      <c r="E15" s="24">
        <v>94</v>
      </c>
      <c r="F15" s="79">
        <v>378</v>
      </c>
      <c r="G15" s="24">
        <v>95</v>
      </c>
      <c r="H15" s="24">
        <v>98</v>
      </c>
      <c r="I15" s="24">
        <v>96</v>
      </c>
      <c r="J15" s="24">
        <v>96</v>
      </c>
      <c r="K15" s="79">
        <v>385</v>
      </c>
      <c r="L15" s="24">
        <v>94</v>
      </c>
      <c r="M15" s="24">
        <v>96</v>
      </c>
      <c r="N15" s="24">
        <v>99</v>
      </c>
      <c r="O15" s="24">
        <v>103</v>
      </c>
      <c r="P15" s="79">
        <v>392</v>
      </c>
      <c r="Q15" s="140">
        <v>101</v>
      </c>
      <c r="R15" s="24">
        <v>107</v>
      </c>
      <c r="S15" s="24">
        <v>110</v>
      </c>
      <c r="T15" s="24">
        <v>114</v>
      </c>
      <c r="U15" s="79">
        <v>432</v>
      </c>
      <c r="V15" s="173">
        <v>117</v>
      </c>
      <c r="W15" s="24">
        <v>122</v>
      </c>
      <c r="X15" s="24">
        <v>126</v>
      </c>
      <c r="Y15" s="24">
        <v>124</v>
      </c>
      <c r="Z15" s="79">
        <v>490</v>
      </c>
      <c r="AA15" s="173">
        <v>123</v>
      </c>
      <c r="AB15" s="27">
        <v>131</v>
      </c>
      <c r="AC15" s="24">
        <v>134</v>
      </c>
      <c r="AD15" s="12">
        <v>134</v>
      </c>
      <c r="AE15" s="79">
        <v>521</v>
      </c>
      <c r="AF15" s="233">
        <v>131</v>
      </c>
    </row>
    <row r="16" spans="1:32">
      <c r="A16" s="42" t="s">
        <v>19</v>
      </c>
      <c r="B16" s="24">
        <v>0</v>
      </c>
      <c r="C16" s="24">
        <v>0</v>
      </c>
      <c r="D16" s="24">
        <v>0</v>
      </c>
      <c r="E16" s="24">
        <v>0</v>
      </c>
      <c r="F16" s="79">
        <v>0</v>
      </c>
      <c r="G16" s="24">
        <v>0</v>
      </c>
      <c r="H16" s="24">
        <v>0</v>
      </c>
      <c r="I16" s="24">
        <v>0</v>
      </c>
      <c r="J16" s="24">
        <v>0</v>
      </c>
      <c r="K16" s="79">
        <v>0</v>
      </c>
      <c r="L16" s="24">
        <v>0</v>
      </c>
      <c r="M16" s="24">
        <v>0</v>
      </c>
      <c r="N16" s="24">
        <v>0</v>
      </c>
      <c r="O16" s="24">
        <v>64</v>
      </c>
      <c r="P16" s="79">
        <v>64</v>
      </c>
      <c r="Q16" s="140">
        <v>0</v>
      </c>
      <c r="R16" s="24">
        <v>0</v>
      </c>
      <c r="S16" s="24">
        <v>0</v>
      </c>
      <c r="T16" s="24">
        <v>0</v>
      </c>
      <c r="U16" s="79">
        <v>0</v>
      </c>
      <c r="V16" s="173">
        <v>0</v>
      </c>
      <c r="W16" s="24">
        <v>0</v>
      </c>
      <c r="X16" s="24">
        <v>0</v>
      </c>
      <c r="Y16" s="24">
        <v>0</v>
      </c>
      <c r="Z16" s="79">
        <v>0</v>
      </c>
      <c r="AA16" s="173">
        <v>0</v>
      </c>
      <c r="AB16" s="27">
        <v>0</v>
      </c>
      <c r="AC16" s="24">
        <v>0</v>
      </c>
      <c r="AD16" s="12">
        <v>0</v>
      </c>
      <c r="AE16" s="79">
        <v>0</v>
      </c>
      <c r="AF16" s="233">
        <v>0</v>
      </c>
    </row>
    <row r="17" spans="1:32" ht="14.5">
      <c r="A17" s="16" t="s">
        <v>141</v>
      </c>
      <c r="B17" s="24">
        <v>0</v>
      </c>
      <c r="C17" s="24">
        <v>0</v>
      </c>
      <c r="D17" s="24">
        <v>0</v>
      </c>
      <c r="E17" s="24">
        <v>0</v>
      </c>
      <c r="F17" s="79">
        <v>0</v>
      </c>
      <c r="G17" s="24">
        <v>0</v>
      </c>
      <c r="H17" s="24">
        <v>0</v>
      </c>
      <c r="I17" s="24">
        <v>0</v>
      </c>
      <c r="J17" s="24">
        <v>0</v>
      </c>
      <c r="K17" s="79">
        <v>0</v>
      </c>
      <c r="L17" s="24">
        <v>0</v>
      </c>
      <c r="M17" s="24">
        <v>0</v>
      </c>
      <c r="N17" s="24">
        <v>0</v>
      </c>
      <c r="O17" s="24">
        <v>0</v>
      </c>
      <c r="P17" s="79">
        <v>0</v>
      </c>
      <c r="Q17" s="140">
        <v>0</v>
      </c>
      <c r="R17" s="24">
        <v>0</v>
      </c>
      <c r="S17" s="24">
        <v>0</v>
      </c>
      <c r="T17" s="24">
        <v>0</v>
      </c>
      <c r="U17" s="79">
        <v>0</v>
      </c>
      <c r="V17" s="173">
        <v>0</v>
      </c>
      <c r="W17" s="24">
        <v>0</v>
      </c>
      <c r="X17" s="24">
        <v>0</v>
      </c>
      <c r="Y17" s="24">
        <v>0</v>
      </c>
      <c r="Z17" s="79">
        <v>0</v>
      </c>
      <c r="AA17" s="173">
        <v>0</v>
      </c>
      <c r="AB17" s="27">
        <v>0</v>
      </c>
      <c r="AC17" s="24">
        <v>35</v>
      </c>
      <c r="AD17" s="12">
        <v>0</v>
      </c>
      <c r="AE17" s="79">
        <v>35</v>
      </c>
      <c r="AF17" s="233">
        <v>0</v>
      </c>
    </row>
    <row r="18" spans="1:32" ht="14.5">
      <c r="A18" s="16" t="s">
        <v>161</v>
      </c>
      <c r="B18" s="24">
        <v>0</v>
      </c>
      <c r="C18" s="24">
        <v>0</v>
      </c>
      <c r="D18" s="24">
        <v>0</v>
      </c>
      <c r="E18" s="24">
        <v>0</v>
      </c>
      <c r="F18" s="79">
        <v>0</v>
      </c>
      <c r="G18" s="24">
        <v>0</v>
      </c>
      <c r="H18" s="24">
        <v>0</v>
      </c>
      <c r="I18" s="24">
        <v>0</v>
      </c>
      <c r="J18" s="24">
        <v>0</v>
      </c>
      <c r="K18" s="79">
        <v>0</v>
      </c>
      <c r="L18" s="24">
        <v>0</v>
      </c>
      <c r="M18" s="24">
        <v>0</v>
      </c>
      <c r="N18" s="24">
        <v>0</v>
      </c>
      <c r="O18" s="24">
        <v>0</v>
      </c>
      <c r="P18" s="79">
        <v>0</v>
      </c>
      <c r="Q18" s="140">
        <v>0</v>
      </c>
      <c r="R18" s="24">
        <v>0</v>
      </c>
      <c r="S18" s="24">
        <v>0</v>
      </c>
      <c r="T18" s="24">
        <v>8</v>
      </c>
      <c r="U18" s="79">
        <v>8</v>
      </c>
      <c r="V18" s="173">
        <v>0</v>
      </c>
      <c r="W18" s="24">
        <v>0</v>
      </c>
      <c r="X18" s="24">
        <v>0</v>
      </c>
      <c r="Y18" s="24">
        <v>0</v>
      </c>
      <c r="Z18" s="79">
        <v>0</v>
      </c>
      <c r="AA18" s="173">
        <v>-11</v>
      </c>
      <c r="AB18" s="27">
        <v>-2</v>
      </c>
      <c r="AC18" s="24">
        <v>0</v>
      </c>
      <c r="AD18" s="12">
        <v>0</v>
      </c>
      <c r="AE18" s="79">
        <v>-13</v>
      </c>
      <c r="AF18" s="233">
        <v>0</v>
      </c>
    </row>
    <row r="19" spans="1:32" ht="14.4" customHeight="1">
      <c r="A19" s="43" t="s">
        <v>17</v>
      </c>
      <c r="B19" s="24">
        <v>34</v>
      </c>
      <c r="C19" s="24">
        <v>24</v>
      </c>
      <c r="D19" s="24">
        <v>0</v>
      </c>
      <c r="E19" s="24">
        <v>9</v>
      </c>
      <c r="F19" s="79">
        <v>67</v>
      </c>
      <c r="G19" s="24">
        <v>5</v>
      </c>
      <c r="H19" s="24">
        <v>7</v>
      </c>
      <c r="I19" s="24">
        <v>13</v>
      </c>
      <c r="J19" s="24">
        <v>11</v>
      </c>
      <c r="K19" s="79">
        <v>36</v>
      </c>
      <c r="L19" s="24">
        <v>7</v>
      </c>
      <c r="M19" s="24">
        <v>7</v>
      </c>
      <c r="N19" s="24">
        <v>2</v>
      </c>
      <c r="O19" s="24">
        <v>42</v>
      </c>
      <c r="P19" s="79">
        <v>58</v>
      </c>
      <c r="Q19" s="140">
        <v>22</v>
      </c>
      <c r="R19" s="24">
        <v>17</v>
      </c>
      <c r="S19" s="24">
        <v>8</v>
      </c>
      <c r="T19" s="24">
        <v>11</v>
      </c>
      <c r="U19" s="79">
        <v>58</v>
      </c>
      <c r="V19" s="173">
        <v>14</v>
      </c>
      <c r="W19" s="24">
        <v>12</v>
      </c>
      <c r="X19" s="24">
        <v>13</v>
      </c>
      <c r="Y19" s="24">
        <v>14</v>
      </c>
      <c r="Z19" s="79">
        <v>53</v>
      </c>
      <c r="AA19" s="173">
        <v>3</v>
      </c>
      <c r="AB19" s="27">
        <v>3</v>
      </c>
      <c r="AC19" s="24">
        <v>1</v>
      </c>
      <c r="AD19" s="12">
        <v>1</v>
      </c>
      <c r="AE19" s="79">
        <v>8</v>
      </c>
      <c r="AF19" s="233">
        <v>2</v>
      </c>
    </row>
    <row r="20" spans="1:32">
      <c r="A20" s="43" t="s">
        <v>6</v>
      </c>
      <c r="B20" s="24">
        <v>1</v>
      </c>
      <c r="C20" s="24">
        <v>21</v>
      </c>
      <c r="D20" s="24">
        <v>0</v>
      </c>
      <c r="E20" s="24">
        <v>0</v>
      </c>
      <c r="F20" s="79">
        <v>22</v>
      </c>
      <c r="G20" s="24">
        <v>1</v>
      </c>
      <c r="H20" s="24">
        <v>1</v>
      </c>
      <c r="I20" s="24">
        <v>14</v>
      </c>
      <c r="J20" s="24">
        <v>3</v>
      </c>
      <c r="K20" s="79">
        <v>19</v>
      </c>
      <c r="L20" s="24">
        <v>6</v>
      </c>
      <c r="M20" s="24">
        <v>2</v>
      </c>
      <c r="N20" s="24">
        <v>7</v>
      </c>
      <c r="O20" s="24">
        <v>35</v>
      </c>
      <c r="P20" s="79">
        <v>50</v>
      </c>
      <c r="Q20" s="140">
        <v>24</v>
      </c>
      <c r="R20" s="24">
        <v>10</v>
      </c>
      <c r="S20" s="24">
        <v>1</v>
      </c>
      <c r="T20" s="24">
        <v>9</v>
      </c>
      <c r="U20" s="79">
        <v>44</v>
      </c>
      <c r="V20" s="173">
        <v>8</v>
      </c>
      <c r="W20" s="24">
        <v>6</v>
      </c>
      <c r="X20" s="24">
        <v>3</v>
      </c>
      <c r="Y20" s="24">
        <v>10</v>
      </c>
      <c r="Z20" s="79">
        <v>27</v>
      </c>
      <c r="AA20" s="173">
        <v>12</v>
      </c>
      <c r="AB20" s="27">
        <v>8</v>
      </c>
      <c r="AC20" s="24">
        <v>6</v>
      </c>
      <c r="AD20" s="12">
        <v>33</v>
      </c>
      <c r="AE20" s="79">
        <v>59</v>
      </c>
      <c r="AF20" s="233">
        <v>9</v>
      </c>
    </row>
    <row r="21" spans="1:32">
      <c r="A21" s="42" t="s">
        <v>9</v>
      </c>
      <c r="B21" s="24">
        <v>-3</v>
      </c>
      <c r="C21" s="24">
        <v>1</v>
      </c>
      <c r="D21" s="24">
        <v>0</v>
      </c>
      <c r="E21" s="24">
        <v>0</v>
      </c>
      <c r="F21" s="79">
        <v>-2</v>
      </c>
      <c r="G21" s="24">
        <v>-1</v>
      </c>
      <c r="H21" s="24">
        <v>2</v>
      </c>
      <c r="I21" s="24">
        <v>0</v>
      </c>
      <c r="J21" s="24">
        <v>-1</v>
      </c>
      <c r="K21" s="79">
        <v>0</v>
      </c>
      <c r="L21" s="24">
        <v>0</v>
      </c>
      <c r="M21" s="24">
        <v>0</v>
      </c>
      <c r="N21" s="24">
        <v>0</v>
      </c>
      <c r="O21" s="24">
        <v>1</v>
      </c>
      <c r="P21" s="79">
        <v>1</v>
      </c>
      <c r="Q21" s="140">
        <v>0</v>
      </c>
      <c r="R21" s="24">
        <v>0</v>
      </c>
      <c r="S21" s="24">
        <v>1</v>
      </c>
      <c r="T21" s="24">
        <v>0</v>
      </c>
      <c r="U21" s="79">
        <v>1</v>
      </c>
      <c r="V21" s="173">
        <v>0</v>
      </c>
      <c r="W21" s="24">
        <v>0</v>
      </c>
      <c r="X21" s="24">
        <v>0</v>
      </c>
      <c r="Y21" s="24">
        <v>0</v>
      </c>
      <c r="Z21" s="79">
        <v>0</v>
      </c>
      <c r="AA21" s="173">
        <v>0</v>
      </c>
      <c r="AB21" s="27">
        <v>0</v>
      </c>
      <c r="AC21" s="24">
        <v>0</v>
      </c>
      <c r="AD21" s="12">
        <v>0</v>
      </c>
      <c r="AE21" s="79">
        <v>0</v>
      </c>
      <c r="AF21" s="233">
        <v>0</v>
      </c>
    </row>
    <row r="22" spans="1:32" s="21" customFormat="1" ht="15.75" customHeight="1" thickBot="1">
      <c r="A22" s="26" t="s">
        <v>142</v>
      </c>
      <c r="B22" s="75">
        <v>170</v>
      </c>
      <c r="C22" s="75">
        <v>55</v>
      </c>
      <c r="D22" s="75">
        <v>196</v>
      </c>
      <c r="E22" s="75">
        <v>188</v>
      </c>
      <c r="F22" s="114">
        <v>609</v>
      </c>
      <c r="G22" s="75">
        <v>178</v>
      </c>
      <c r="H22" s="75">
        <v>237</v>
      </c>
      <c r="I22" s="75">
        <v>207</v>
      </c>
      <c r="J22" s="75">
        <v>190</v>
      </c>
      <c r="K22" s="114">
        <v>812</v>
      </c>
      <c r="L22" s="75">
        <v>184</v>
      </c>
      <c r="M22" s="75">
        <v>289</v>
      </c>
      <c r="N22" s="75">
        <v>262</v>
      </c>
      <c r="O22" s="75">
        <v>262</v>
      </c>
      <c r="P22" s="114">
        <v>997</v>
      </c>
      <c r="Q22" s="142">
        <v>210</v>
      </c>
      <c r="R22" s="75">
        <v>244</v>
      </c>
      <c r="S22" s="75">
        <v>278</v>
      </c>
      <c r="T22" s="75">
        <v>264</v>
      </c>
      <c r="U22" s="114">
        <v>996</v>
      </c>
      <c r="V22" s="175">
        <v>288</v>
      </c>
      <c r="W22" s="75">
        <v>343</v>
      </c>
      <c r="X22" s="75">
        <v>333</v>
      </c>
      <c r="Y22" s="75">
        <v>303</v>
      </c>
      <c r="Z22" s="114">
        <v>1266</v>
      </c>
      <c r="AA22" s="175">
        <v>278</v>
      </c>
      <c r="AB22" s="75">
        <v>340</v>
      </c>
      <c r="AC22" s="75">
        <v>342</v>
      </c>
      <c r="AD22" s="209">
        <v>312</v>
      </c>
      <c r="AE22" s="114">
        <v>1272</v>
      </c>
      <c r="AF22" s="251">
        <v>319</v>
      </c>
    </row>
    <row r="23" spans="1:32" ht="14.25" customHeight="1" thickTop="1">
      <c r="A23" s="43" t="s">
        <v>2</v>
      </c>
      <c r="B23" s="22">
        <v>1580</v>
      </c>
      <c r="C23" s="22">
        <v>1322</v>
      </c>
      <c r="D23" s="22">
        <v>1622</v>
      </c>
      <c r="E23" s="22">
        <v>1644</v>
      </c>
      <c r="F23" s="78">
        <v>6168</v>
      </c>
      <c r="G23" s="22">
        <v>1727</v>
      </c>
      <c r="H23" s="22">
        <v>1873</v>
      </c>
      <c r="I23" s="22">
        <v>1830</v>
      </c>
      <c r="J23" s="22">
        <v>1772</v>
      </c>
      <c r="K23" s="78">
        <v>7202</v>
      </c>
      <c r="L23" s="22">
        <v>1894</v>
      </c>
      <c r="M23" s="22">
        <v>2047</v>
      </c>
      <c r="N23" s="22">
        <v>1946</v>
      </c>
      <c r="O23" s="22">
        <v>1831</v>
      </c>
      <c r="P23" s="78">
        <v>7718</v>
      </c>
      <c r="Q23" s="139">
        <v>1907</v>
      </c>
      <c r="R23" s="22">
        <v>1917</v>
      </c>
      <c r="S23" s="22">
        <v>1980</v>
      </c>
      <c r="T23" s="22">
        <v>1940</v>
      </c>
      <c r="U23" s="78">
        <v>7744</v>
      </c>
      <c r="V23" s="172">
        <v>2018</v>
      </c>
      <c r="W23" s="22">
        <v>2079</v>
      </c>
      <c r="X23" s="22">
        <v>2053</v>
      </c>
      <c r="Y23" s="22">
        <v>1921</v>
      </c>
      <c r="Z23" s="78">
        <v>8072</v>
      </c>
      <c r="AA23" s="172">
        <v>1954</v>
      </c>
      <c r="AB23" s="31">
        <v>2080</v>
      </c>
      <c r="AC23" s="22">
        <v>2111</v>
      </c>
      <c r="AD23" s="206">
        <v>2011</v>
      </c>
      <c r="AE23" s="78">
        <v>8157</v>
      </c>
      <c r="AF23" s="232">
        <v>2096</v>
      </c>
    </row>
    <row r="24" spans="1:32" ht="15.75" customHeight="1" thickBot="1">
      <c r="A24" s="26" t="s">
        <v>143</v>
      </c>
      <c r="B24" s="33">
        <v>0.10759493670886076</v>
      </c>
      <c r="C24" s="33">
        <v>4.16036308623298E-2</v>
      </c>
      <c r="D24" s="33">
        <v>0.12083847102342787</v>
      </c>
      <c r="E24" s="33">
        <v>0.11435523114355231</v>
      </c>
      <c r="F24" s="102">
        <v>9.873540856031128E-2</v>
      </c>
      <c r="G24" s="33">
        <v>0.10306890561667632</v>
      </c>
      <c r="H24" s="33">
        <v>0.12553497063534436</v>
      </c>
      <c r="I24" s="33">
        <v>0.11311475409836065</v>
      </c>
      <c r="J24" s="33">
        <v>0.1082234762979684</v>
      </c>
      <c r="K24" s="102">
        <v>0.11274645931685642</v>
      </c>
      <c r="L24" s="33">
        <v>9.714889123548047E-2</v>
      </c>
      <c r="M24" s="33">
        <v>0.14118221787982413</v>
      </c>
      <c r="N24" s="33">
        <v>0.13463514902363824</v>
      </c>
      <c r="O24" s="33">
        <v>0.14309120699071545</v>
      </c>
      <c r="P24" s="102">
        <v>0.1291785436641617</v>
      </c>
      <c r="Q24" s="137">
        <v>0.11012060828526482</v>
      </c>
      <c r="R24" s="33">
        <v>0.12728221178925403</v>
      </c>
      <c r="S24" s="33">
        <v>0.14040404040404039</v>
      </c>
      <c r="T24" s="33">
        <v>0.13608247422680411</v>
      </c>
      <c r="U24" s="102">
        <v>0.12861570247933884</v>
      </c>
      <c r="V24" s="170">
        <v>0.14171555996035679</v>
      </c>
      <c r="W24" s="33">
        <v>0.16498316498316498</v>
      </c>
      <c r="X24" s="33">
        <v>0.16220165611300535</v>
      </c>
      <c r="Y24" s="33">
        <v>0.15773034877667882</v>
      </c>
      <c r="Z24" s="102">
        <v>0.15683845391476708</v>
      </c>
      <c r="AA24" s="170">
        <v>0.14227226202661208</v>
      </c>
      <c r="AB24" s="33">
        <v>0.16300000000000001</v>
      </c>
      <c r="AC24" s="33">
        <v>0.16200852676456656</v>
      </c>
      <c r="AD24" s="213">
        <v>0.15514669318746893</v>
      </c>
      <c r="AE24" s="102">
        <v>0.15593968370724531</v>
      </c>
      <c r="AF24" s="249">
        <v>0.152</v>
      </c>
    </row>
    <row r="26" spans="1:32">
      <c r="A26" s="280" t="s">
        <v>104</v>
      </c>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row>
    <row r="27" spans="1:32" ht="14.15" customHeight="1">
      <c r="A27" s="280" t="s">
        <v>169</v>
      </c>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row>
    <row r="28" spans="1:32" ht="13.5" customHeight="1">
      <c r="A28" s="280" t="s">
        <v>172</v>
      </c>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row>
    <row r="29" spans="1:32" ht="13.5" customHeight="1">
      <c r="A29" s="278" t="s">
        <v>168</v>
      </c>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row>
    <row r="30" spans="1:32" ht="13.5" customHeight="1">
      <c r="A30" s="278" t="s">
        <v>144</v>
      </c>
      <c r="B30" s="278"/>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row>
    <row r="31" spans="1:32">
      <c r="A31" s="201"/>
    </row>
  </sheetData>
  <mergeCells count="15">
    <mergeCell ref="A30:AF30"/>
    <mergeCell ref="A1:AF1"/>
    <mergeCell ref="A2:AF2"/>
    <mergeCell ref="A3:AF3"/>
    <mergeCell ref="A4:AF4"/>
    <mergeCell ref="AA6:AD6"/>
    <mergeCell ref="A26:AF26"/>
    <mergeCell ref="A27:AF27"/>
    <mergeCell ref="A28:AF28"/>
    <mergeCell ref="A29:AF29"/>
    <mergeCell ref="G6:J6"/>
    <mergeCell ref="L6:O6"/>
    <mergeCell ref="B6:E6"/>
    <mergeCell ref="Q6:T6"/>
    <mergeCell ref="V6:Y6"/>
  </mergeCells>
  <pageMargins left="0.25" right="0.25" top="0.75" bottom="0.75" header="0.3" footer="0.3"/>
  <pageSetup paperSize="5"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A272E-DEA1-4E98-BE05-575A63386477}">
  <sheetPr codeName="Sheet7">
    <pageSetUpPr fitToPage="1"/>
  </sheetPr>
  <dimension ref="A1:AG57"/>
  <sheetViews>
    <sheetView showGridLines="0" zoomScale="80" zoomScaleNormal="80" workbookViewId="0">
      <selection sqref="A1:AG1"/>
    </sheetView>
  </sheetViews>
  <sheetFormatPr defaultColWidth="8.6328125" defaultRowHeight="12.5"/>
  <cols>
    <col min="1" max="1" width="2.6328125" style="16" customWidth="1"/>
    <col min="2" max="2" width="71.90625" style="16" customWidth="1"/>
    <col min="3" max="29" width="11.453125" style="16" customWidth="1"/>
    <col min="30" max="32" width="11.54296875" style="16" customWidth="1"/>
    <col min="33" max="33" width="11.453125" style="16" customWidth="1"/>
    <col min="34" max="16384" width="8.6328125" style="16"/>
  </cols>
  <sheetData>
    <row r="1" spans="1:33" ht="14.4" customHeight="1">
      <c r="A1" s="279" t="s">
        <v>27</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row>
    <row r="2" spans="1:33" ht="14.4" customHeight="1">
      <c r="A2" s="279" t="s">
        <v>42</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row>
    <row r="3" spans="1:33" ht="14.4" customHeight="1">
      <c r="A3" s="279" t="s">
        <v>15</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row>
    <row r="4" spans="1:33" ht="14.4" customHeight="1">
      <c r="A4" s="279" t="s">
        <v>34</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row>
    <row r="5" spans="1:33" ht="13">
      <c r="L5" s="17"/>
      <c r="Q5" s="17"/>
    </row>
    <row r="6" spans="1:33" ht="39.75" customHeight="1" thickBot="1">
      <c r="C6" s="272" t="s">
        <v>44</v>
      </c>
      <c r="D6" s="272"/>
      <c r="E6" s="272"/>
      <c r="F6" s="272"/>
      <c r="G6" s="17" t="s">
        <v>12</v>
      </c>
      <c r="H6" s="272" t="s">
        <v>44</v>
      </c>
      <c r="I6" s="272"/>
      <c r="J6" s="272"/>
      <c r="K6" s="272"/>
      <c r="L6" s="17" t="s">
        <v>12</v>
      </c>
      <c r="M6" s="272" t="s">
        <v>44</v>
      </c>
      <c r="N6" s="272"/>
      <c r="O6" s="272"/>
      <c r="P6" s="272"/>
      <c r="Q6" s="17" t="s">
        <v>12</v>
      </c>
      <c r="R6" s="270" t="s">
        <v>44</v>
      </c>
      <c r="S6" s="270"/>
      <c r="T6" s="270"/>
      <c r="U6" s="270"/>
      <c r="V6" s="17" t="s">
        <v>12</v>
      </c>
      <c r="W6" s="270" t="s">
        <v>44</v>
      </c>
      <c r="X6" s="270"/>
      <c r="Y6" s="270"/>
      <c r="Z6" s="270"/>
      <c r="AA6" s="17" t="s">
        <v>12</v>
      </c>
      <c r="AB6" s="270" t="s">
        <v>44</v>
      </c>
      <c r="AC6" s="270"/>
      <c r="AD6" s="270"/>
      <c r="AE6" s="270"/>
      <c r="AF6" s="17" t="s">
        <v>12</v>
      </c>
      <c r="AG6" s="226" t="s">
        <v>44</v>
      </c>
    </row>
    <row r="7" spans="1:33" ht="13">
      <c r="C7" s="17" t="s">
        <v>21</v>
      </c>
      <c r="D7" s="17" t="s">
        <v>22</v>
      </c>
      <c r="E7" s="17" t="s">
        <v>23</v>
      </c>
      <c r="F7" s="17" t="s">
        <v>24</v>
      </c>
      <c r="G7" s="92" t="s">
        <v>24</v>
      </c>
      <c r="H7" s="17" t="s">
        <v>21</v>
      </c>
      <c r="I7" s="17" t="s">
        <v>22</v>
      </c>
      <c r="J7" s="17" t="s">
        <v>23</v>
      </c>
      <c r="K7" s="17" t="s">
        <v>24</v>
      </c>
      <c r="L7" s="92" t="s">
        <v>24</v>
      </c>
      <c r="M7" s="17" t="s">
        <v>21</v>
      </c>
      <c r="N7" s="17" t="s">
        <v>22</v>
      </c>
      <c r="O7" s="17" t="s">
        <v>23</v>
      </c>
      <c r="P7" s="17" t="s">
        <v>24</v>
      </c>
      <c r="Q7" s="92" t="s">
        <v>24</v>
      </c>
      <c r="R7" s="156" t="s">
        <v>21</v>
      </c>
      <c r="S7" s="17" t="s">
        <v>22</v>
      </c>
      <c r="T7" s="17" t="s">
        <v>23</v>
      </c>
      <c r="U7" s="17" t="s">
        <v>24</v>
      </c>
      <c r="V7" s="92" t="s">
        <v>101</v>
      </c>
      <c r="W7" s="188" t="s">
        <v>21</v>
      </c>
      <c r="X7" s="17" t="s">
        <v>22</v>
      </c>
      <c r="Y7" s="17" t="s">
        <v>23</v>
      </c>
      <c r="Z7" s="189" t="s">
        <v>24</v>
      </c>
      <c r="AA7" s="92" t="s">
        <v>101</v>
      </c>
      <c r="AB7" s="193" t="s">
        <v>21</v>
      </c>
      <c r="AC7" s="191" t="s">
        <v>22</v>
      </c>
      <c r="AD7" s="17" t="s">
        <v>23</v>
      </c>
      <c r="AE7" s="189" t="s">
        <v>24</v>
      </c>
      <c r="AF7" s="92" t="s">
        <v>101</v>
      </c>
      <c r="AG7" s="229" t="s">
        <v>21</v>
      </c>
    </row>
    <row r="8" spans="1:33" ht="13">
      <c r="C8" s="15">
        <v>2020</v>
      </c>
      <c r="D8" s="15">
        <v>2020</v>
      </c>
      <c r="E8" s="15">
        <v>2020</v>
      </c>
      <c r="F8" s="15">
        <v>2020</v>
      </c>
      <c r="G8" s="76">
        <v>2020</v>
      </c>
      <c r="H8" s="15">
        <v>2021</v>
      </c>
      <c r="I8" s="15">
        <v>2021</v>
      </c>
      <c r="J8" s="15">
        <v>2021</v>
      </c>
      <c r="K8" s="15">
        <v>2021</v>
      </c>
      <c r="L8" s="76">
        <v>2021</v>
      </c>
      <c r="M8" s="15">
        <v>2022</v>
      </c>
      <c r="N8" s="15">
        <v>2022</v>
      </c>
      <c r="O8" s="15">
        <v>2022</v>
      </c>
      <c r="P8" s="15">
        <v>2022</v>
      </c>
      <c r="Q8" s="76">
        <v>2022</v>
      </c>
      <c r="R8" s="127">
        <v>2023</v>
      </c>
      <c r="S8" s="15">
        <v>2023</v>
      </c>
      <c r="T8" s="15">
        <v>2023</v>
      </c>
      <c r="U8" s="15">
        <v>2023</v>
      </c>
      <c r="V8" s="76">
        <v>2023</v>
      </c>
      <c r="W8" s="160">
        <v>2024</v>
      </c>
      <c r="X8" s="15">
        <v>2024</v>
      </c>
      <c r="Y8" s="15">
        <v>2024</v>
      </c>
      <c r="Z8" s="15">
        <v>2024</v>
      </c>
      <c r="AA8" s="76">
        <v>2024</v>
      </c>
      <c r="AB8" s="160">
        <v>2025</v>
      </c>
      <c r="AC8" s="15">
        <v>2025</v>
      </c>
      <c r="AD8" s="15">
        <v>2025</v>
      </c>
      <c r="AE8" s="15">
        <v>2025</v>
      </c>
      <c r="AF8" s="76">
        <v>2025</v>
      </c>
      <c r="AG8" s="230">
        <v>2026</v>
      </c>
    </row>
    <row r="9" spans="1:33" ht="13">
      <c r="C9" s="18"/>
      <c r="D9" s="18"/>
      <c r="E9" s="18"/>
      <c r="F9" s="18"/>
      <c r="G9" s="77"/>
      <c r="H9" s="18"/>
      <c r="I9" s="18"/>
      <c r="J9" s="18"/>
      <c r="K9" s="18"/>
      <c r="L9" s="77"/>
      <c r="M9" s="18"/>
      <c r="N9" s="18"/>
      <c r="O9" s="18"/>
      <c r="P9" s="18"/>
      <c r="Q9" s="77"/>
      <c r="R9" s="128"/>
      <c r="S9" s="18"/>
      <c r="T9" s="18"/>
      <c r="U9" s="18"/>
      <c r="V9" s="77"/>
      <c r="W9" s="161"/>
      <c r="X9" s="18"/>
      <c r="Y9" s="18"/>
      <c r="Z9" s="18"/>
      <c r="AA9" s="77"/>
      <c r="AB9" s="161"/>
      <c r="AC9" s="18"/>
      <c r="AD9" s="18"/>
      <c r="AE9" s="18"/>
      <c r="AF9" s="77"/>
      <c r="AG9" s="231"/>
    </row>
    <row r="10" spans="1:33" ht="52.65" customHeight="1">
      <c r="A10" s="281" t="s">
        <v>80</v>
      </c>
      <c r="B10" s="281"/>
      <c r="C10" s="7"/>
      <c r="G10" s="85"/>
      <c r="H10" s="7"/>
      <c r="L10" s="85"/>
      <c r="Q10" s="85"/>
      <c r="R10" s="141"/>
      <c r="V10" s="85"/>
      <c r="W10" s="174"/>
      <c r="AA10" s="85"/>
      <c r="AB10" s="174"/>
      <c r="AF10" s="85"/>
      <c r="AG10" s="241"/>
    </row>
    <row r="11" spans="1:33">
      <c r="A11" s="47" t="s">
        <v>29</v>
      </c>
      <c r="B11" s="42"/>
      <c r="C11" s="22">
        <v>-11</v>
      </c>
      <c r="D11" s="22">
        <v>-106</v>
      </c>
      <c r="E11" s="22">
        <v>3</v>
      </c>
      <c r="F11" s="22">
        <v>-37</v>
      </c>
      <c r="G11" s="78">
        <v>-138</v>
      </c>
      <c r="H11" s="22">
        <v>5</v>
      </c>
      <c r="I11" s="22">
        <v>57</v>
      </c>
      <c r="J11" s="22">
        <v>-13</v>
      </c>
      <c r="K11" s="22">
        <v>47</v>
      </c>
      <c r="L11" s="78">
        <v>96</v>
      </c>
      <c r="M11" s="22">
        <v>32</v>
      </c>
      <c r="N11" s="22">
        <v>96</v>
      </c>
      <c r="O11" s="22">
        <v>92</v>
      </c>
      <c r="P11" s="22">
        <v>-36</v>
      </c>
      <c r="Q11" s="78">
        <v>184</v>
      </c>
      <c r="R11" s="139">
        <v>17</v>
      </c>
      <c r="S11" s="22">
        <v>31</v>
      </c>
      <c r="T11" s="22">
        <v>86</v>
      </c>
      <c r="U11" s="22">
        <v>58</v>
      </c>
      <c r="V11" s="78">
        <v>192</v>
      </c>
      <c r="W11" s="172">
        <v>67</v>
      </c>
      <c r="X11" s="22">
        <v>150</v>
      </c>
      <c r="Y11" s="22">
        <v>95</v>
      </c>
      <c r="Z11" s="22">
        <v>76</v>
      </c>
      <c r="AA11" s="78">
        <v>387</v>
      </c>
      <c r="AB11" s="172">
        <v>69</v>
      </c>
      <c r="AC11" s="31">
        <v>106</v>
      </c>
      <c r="AD11" s="22">
        <v>82</v>
      </c>
      <c r="AE11" s="206">
        <v>59</v>
      </c>
      <c r="AF11" s="78">
        <v>316</v>
      </c>
      <c r="AG11" s="232">
        <v>101</v>
      </c>
    </row>
    <row r="12" spans="1:33" ht="14.5">
      <c r="A12" s="47"/>
      <c r="B12" s="42" t="s">
        <v>82</v>
      </c>
      <c r="C12" s="24">
        <v>0</v>
      </c>
      <c r="D12" s="24">
        <v>0</v>
      </c>
      <c r="E12" s="24">
        <v>0</v>
      </c>
      <c r="F12" s="24">
        <v>22</v>
      </c>
      <c r="G12" s="79">
        <v>22</v>
      </c>
      <c r="H12" s="24">
        <v>0</v>
      </c>
      <c r="I12" s="24">
        <v>0</v>
      </c>
      <c r="J12" s="24">
        <v>0</v>
      </c>
      <c r="K12" s="24">
        <v>0</v>
      </c>
      <c r="L12" s="79">
        <v>0</v>
      </c>
      <c r="M12" s="24">
        <v>0</v>
      </c>
      <c r="N12" s="24">
        <v>0</v>
      </c>
      <c r="O12" s="24">
        <v>0</v>
      </c>
      <c r="P12" s="24">
        <v>0</v>
      </c>
      <c r="Q12" s="79">
        <v>0</v>
      </c>
      <c r="R12" s="140">
        <v>0</v>
      </c>
      <c r="S12" s="24">
        <v>0</v>
      </c>
      <c r="T12" s="24">
        <v>0</v>
      </c>
      <c r="U12" s="24"/>
      <c r="V12" s="79">
        <v>0</v>
      </c>
      <c r="W12" s="173">
        <v>0</v>
      </c>
      <c r="X12" s="24">
        <v>0</v>
      </c>
      <c r="Y12" s="24"/>
      <c r="Z12" s="24"/>
      <c r="AA12" s="79">
        <v>0</v>
      </c>
      <c r="AB12" s="173">
        <v>0</v>
      </c>
      <c r="AC12" s="27">
        <v>0</v>
      </c>
      <c r="AD12" s="24">
        <v>0</v>
      </c>
      <c r="AE12" s="12"/>
      <c r="AF12" s="79">
        <v>0</v>
      </c>
      <c r="AG12" s="233">
        <v>0</v>
      </c>
    </row>
    <row r="13" spans="1:33">
      <c r="B13" s="43" t="s">
        <v>32</v>
      </c>
      <c r="C13" s="24">
        <v>0</v>
      </c>
      <c r="D13" s="24">
        <v>0</v>
      </c>
      <c r="E13" s="24">
        <v>0</v>
      </c>
      <c r="F13" s="24">
        <v>0</v>
      </c>
      <c r="G13" s="79">
        <v>0</v>
      </c>
      <c r="H13" s="24">
        <v>8</v>
      </c>
      <c r="I13" s="24">
        <v>0</v>
      </c>
      <c r="J13" s="24">
        <v>46</v>
      </c>
      <c r="K13" s="24">
        <v>0</v>
      </c>
      <c r="L13" s="79">
        <v>54</v>
      </c>
      <c r="M13" s="24">
        <v>0</v>
      </c>
      <c r="N13" s="24">
        <v>26</v>
      </c>
      <c r="O13" s="24">
        <v>0</v>
      </c>
      <c r="P13" s="24">
        <v>13</v>
      </c>
      <c r="Q13" s="79">
        <v>39</v>
      </c>
      <c r="R13" s="140">
        <v>0</v>
      </c>
      <c r="S13" s="24">
        <v>23</v>
      </c>
      <c r="T13" s="24">
        <v>0</v>
      </c>
      <c r="U13" s="24">
        <v>2</v>
      </c>
      <c r="V13" s="79">
        <v>25</v>
      </c>
      <c r="W13" s="173">
        <v>0</v>
      </c>
      <c r="X13" s="24">
        <v>0</v>
      </c>
      <c r="Y13" s="24">
        <v>0</v>
      </c>
      <c r="Z13" s="24">
        <v>0</v>
      </c>
      <c r="AA13" s="79">
        <v>0</v>
      </c>
      <c r="AB13" s="173">
        <v>5</v>
      </c>
      <c r="AC13" s="27">
        <v>0</v>
      </c>
      <c r="AD13" s="24">
        <v>0</v>
      </c>
      <c r="AE13" s="12">
        <v>0</v>
      </c>
      <c r="AF13" s="79">
        <v>6</v>
      </c>
      <c r="AG13" s="233">
        <v>0</v>
      </c>
    </row>
    <row r="14" spans="1:33">
      <c r="B14" s="48" t="s">
        <v>43</v>
      </c>
      <c r="C14" s="12">
        <v>-4</v>
      </c>
      <c r="D14" s="12">
        <v>3</v>
      </c>
      <c r="E14" s="12">
        <v>0</v>
      </c>
      <c r="F14" s="12">
        <v>0</v>
      </c>
      <c r="G14" s="79">
        <v>-1</v>
      </c>
      <c r="H14" s="24">
        <v>-1</v>
      </c>
      <c r="I14" s="24">
        <v>2</v>
      </c>
      <c r="J14" s="24">
        <v>0</v>
      </c>
      <c r="K14" s="24">
        <v>0</v>
      </c>
      <c r="L14" s="79">
        <v>1</v>
      </c>
      <c r="M14" s="24">
        <v>0</v>
      </c>
      <c r="N14" s="24">
        <v>0</v>
      </c>
      <c r="O14" s="24">
        <v>0</v>
      </c>
      <c r="P14" s="24">
        <v>0</v>
      </c>
      <c r="Q14" s="79">
        <v>0</v>
      </c>
      <c r="R14" s="140">
        <v>0</v>
      </c>
      <c r="S14" s="24">
        <v>0</v>
      </c>
      <c r="T14" s="24">
        <v>0</v>
      </c>
      <c r="U14" s="24">
        <v>0</v>
      </c>
      <c r="V14" s="79">
        <v>0</v>
      </c>
      <c r="W14" s="173">
        <v>0</v>
      </c>
      <c r="X14" s="24">
        <v>0</v>
      </c>
      <c r="Y14" s="24">
        <v>0</v>
      </c>
      <c r="Z14" s="24">
        <v>0</v>
      </c>
      <c r="AA14" s="79">
        <v>0</v>
      </c>
      <c r="AB14" s="173">
        <v>0</v>
      </c>
      <c r="AC14" s="27">
        <v>0</v>
      </c>
      <c r="AD14" s="24">
        <v>0</v>
      </c>
      <c r="AE14" s="12">
        <v>0</v>
      </c>
      <c r="AF14" s="79">
        <v>0</v>
      </c>
      <c r="AG14" s="233">
        <v>0</v>
      </c>
    </row>
    <row r="15" spans="1:33">
      <c r="B15" s="16" t="s">
        <v>35</v>
      </c>
      <c r="C15" s="12">
        <v>14</v>
      </c>
      <c r="D15" s="12">
        <v>13</v>
      </c>
      <c r="E15" s="12">
        <v>14</v>
      </c>
      <c r="F15" s="12">
        <v>14</v>
      </c>
      <c r="G15" s="79">
        <v>55</v>
      </c>
      <c r="H15" s="24">
        <v>14</v>
      </c>
      <c r="I15" s="24">
        <v>13</v>
      </c>
      <c r="J15" s="24">
        <v>14</v>
      </c>
      <c r="K15" s="24">
        <v>14</v>
      </c>
      <c r="L15" s="79">
        <v>55</v>
      </c>
      <c r="M15" s="24">
        <v>14</v>
      </c>
      <c r="N15" s="24">
        <v>13</v>
      </c>
      <c r="O15" s="24">
        <v>13</v>
      </c>
      <c r="P15" s="24">
        <v>14</v>
      </c>
      <c r="Q15" s="79">
        <v>54</v>
      </c>
      <c r="R15" s="140">
        <v>13</v>
      </c>
      <c r="S15" s="24">
        <v>14</v>
      </c>
      <c r="T15" s="24">
        <v>15</v>
      </c>
      <c r="U15" s="24">
        <v>13</v>
      </c>
      <c r="V15" s="79">
        <v>55</v>
      </c>
      <c r="W15" s="173">
        <v>14</v>
      </c>
      <c r="X15" s="24">
        <v>14</v>
      </c>
      <c r="Y15" s="24">
        <v>14</v>
      </c>
      <c r="Z15" s="24">
        <v>14</v>
      </c>
      <c r="AA15" s="79">
        <v>57</v>
      </c>
      <c r="AB15" s="173">
        <v>14</v>
      </c>
      <c r="AC15" s="27">
        <v>15</v>
      </c>
      <c r="AD15" s="24">
        <v>15</v>
      </c>
      <c r="AE15" s="12">
        <v>15</v>
      </c>
      <c r="AF15" s="79">
        <v>58</v>
      </c>
      <c r="AG15" s="233">
        <v>15</v>
      </c>
    </row>
    <row r="16" spans="1:33">
      <c r="B16" s="16" t="s">
        <v>36</v>
      </c>
      <c r="C16" s="24">
        <v>0</v>
      </c>
      <c r="D16" s="24">
        <v>0</v>
      </c>
      <c r="E16" s="24">
        <v>0</v>
      </c>
      <c r="F16" s="24">
        <v>0</v>
      </c>
      <c r="G16" s="79">
        <v>0</v>
      </c>
      <c r="H16" s="24">
        <v>0</v>
      </c>
      <c r="I16" s="24">
        <v>0</v>
      </c>
      <c r="J16" s="24">
        <v>1</v>
      </c>
      <c r="K16" s="24">
        <v>0</v>
      </c>
      <c r="L16" s="79">
        <v>1</v>
      </c>
      <c r="M16" s="24">
        <v>0</v>
      </c>
      <c r="N16" s="24">
        <v>0</v>
      </c>
      <c r="O16" s="24">
        <v>0</v>
      </c>
      <c r="P16" s="24">
        <v>0</v>
      </c>
      <c r="Q16" s="79">
        <v>0</v>
      </c>
      <c r="R16" s="140">
        <v>0</v>
      </c>
      <c r="S16" s="24">
        <v>0</v>
      </c>
      <c r="T16" s="24">
        <v>0</v>
      </c>
      <c r="U16" s="24">
        <v>0</v>
      </c>
      <c r="V16" s="79">
        <v>0</v>
      </c>
      <c r="W16" s="173">
        <v>0</v>
      </c>
      <c r="X16" s="24">
        <v>0</v>
      </c>
      <c r="Y16" s="24">
        <v>0</v>
      </c>
      <c r="Z16" s="24">
        <v>0</v>
      </c>
      <c r="AA16" s="79">
        <v>0</v>
      </c>
      <c r="AB16" s="173">
        <v>0</v>
      </c>
      <c r="AC16" s="27">
        <v>0</v>
      </c>
      <c r="AD16" s="24">
        <v>0</v>
      </c>
      <c r="AE16" s="12">
        <v>0</v>
      </c>
      <c r="AF16" s="79">
        <v>0</v>
      </c>
      <c r="AG16" s="233">
        <v>0</v>
      </c>
    </row>
    <row r="17" spans="1:33">
      <c r="B17" s="42" t="s">
        <v>19</v>
      </c>
      <c r="C17" s="24">
        <v>0</v>
      </c>
      <c r="D17" s="24">
        <v>0</v>
      </c>
      <c r="E17" s="24">
        <v>0</v>
      </c>
      <c r="F17" s="24">
        <v>0</v>
      </c>
      <c r="G17" s="79">
        <v>0</v>
      </c>
      <c r="H17" s="24">
        <v>0</v>
      </c>
      <c r="I17" s="24">
        <v>0</v>
      </c>
      <c r="J17" s="24">
        <v>0</v>
      </c>
      <c r="K17" s="24">
        <v>0</v>
      </c>
      <c r="L17" s="79">
        <v>0</v>
      </c>
      <c r="M17" s="24">
        <v>0</v>
      </c>
      <c r="N17" s="24">
        <v>0</v>
      </c>
      <c r="O17" s="24">
        <v>0</v>
      </c>
      <c r="P17" s="24">
        <v>64</v>
      </c>
      <c r="Q17" s="79">
        <v>64</v>
      </c>
      <c r="R17" s="140">
        <v>0</v>
      </c>
      <c r="S17" s="24">
        <v>0</v>
      </c>
      <c r="T17" s="24">
        <v>0</v>
      </c>
      <c r="U17" s="24">
        <v>0</v>
      </c>
      <c r="V17" s="79">
        <v>0</v>
      </c>
      <c r="W17" s="173">
        <v>0</v>
      </c>
      <c r="X17" s="24">
        <v>0</v>
      </c>
      <c r="Y17" s="24">
        <v>0</v>
      </c>
      <c r="Z17" s="24">
        <v>0</v>
      </c>
      <c r="AA17" s="79">
        <v>0</v>
      </c>
      <c r="AB17" s="173">
        <v>0</v>
      </c>
      <c r="AC17" s="27">
        <v>0</v>
      </c>
      <c r="AD17" s="24">
        <v>0</v>
      </c>
      <c r="AE17" s="12">
        <v>0</v>
      </c>
      <c r="AF17" s="79">
        <v>0</v>
      </c>
      <c r="AG17" s="233">
        <v>0</v>
      </c>
    </row>
    <row r="18" spans="1:33" ht="14.5">
      <c r="B18" s="16" t="s">
        <v>145</v>
      </c>
      <c r="C18" s="24">
        <v>0</v>
      </c>
      <c r="D18" s="24">
        <v>0</v>
      </c>
      <c r="E18" s="24">
        <v>0</v>
      </c>
      <c r="F18" s="24">
        <v>0</v>
      </c>
      <c r="G18" s="79">
        <v>0</v>
      </c>
      <c r="H18" s="24">
        <v>0</v>
      </c>
      <c r="I18" s="24">
        <v>0</v>
      </c>
      <c r="J18" s="24">
        <v>0</v>
      </c>
      <c r="K18" s="24">
        <v>0</v>
      </c>
      <c r="L18" s="79">
        <v>0</v>
      </c>
      <c r="M18" s="24">
        <v>0</v>
      </c>
      <c r="N18" s="24">
        <v>0</v>
      </c>
      <c r="O18" s="24">
        <v>0</v>
      </c>
      <c r="P18" s="24">
        <v>0</v>
      </c>
      <c r="Q18" s="79">
        <v>0</v>
      </c>
      <c r="R18" s="140">
        <v>0</v>
      </c>
      <c r="S18" s="24">
        <v>0</v>
      </c>
      <c r="T18" s="24">
        <v>0</v>
      </c>
      <c r="U18" s="24">
        <v>0</v>
      </c>
      <c r="V18" s="79">
        <v>0</v>
      </c>
      <c r="W18" s="173">
        <v>0</v>
      </c>
      <c r="X18" s="24">
        <v>0</v>
      </c>
      <c r="Y18" s="24">
        <v>0</v>
      </c>
      <c r="Z18" s="24">
        <v>0</v>
      </c>
      <c r="AA18" s="79">
        <v>0</v>
      </c>
      <c r="AB18" s="173">
        <v>0</v>
      </c>
      <c r="AC18" s="27">
        <v>0</v>
      </c>
      <c r="AD18" s="24">
        <v>35</v>
      </c>
      <c r="AE18" s="12">
        <v>0</v>
      </c>
      <c r="AF18" s="79">
        <v>35</v>
      </c>
      <c r="AG18" s="233">
        <v>0</v>
      </c>
    </row>
    <row r="19" spans="1:33" ht="14.5">
      <c r="B19" s="16" t="s">
        <v>146</v>
      </c>
      <c r="C19" s="24">
        <v>0</v>
      </c>
      <c r="D19" s="24">
        <v>0</v>
      </c>
      <c r="E19" s="24">
        <v>0</v>
      </c>
      <c r="F19" s="24">
        <v>0</v>
      </c>
      <c r="G19" s="79">
        <v>0</v>
      </c>
      <c r="H19" s="24">
        <v>0</v>
      </c>
      <c r="I19" s="24">
        <v>0</v>
      </c>
      <c r="J19" s="24">
        <v>0</v>
      </c>
      <c r="K19" s="24">
        <v>0</v>
      </c>
      <c r="L19" s="79">
        <v>0</v>
      </c>
      <c r="M19" s="24">
        <v>0</v>
      </c>
      <c r="N19" s="24">
        <v>0</v>
      </c>
      <c r="O19" s="24">
        <v>0</v>
      </c>
      <c r="P19" s="24">
        <v>0</v>
      </c>
      <c r="Q19" s="79">
        <v>0</v>
      </c>
      <c r="R19" s="140">
        <v>0</v>
      </c>
      <c r="S19" s="24">
        <v>0</v>
      </c>
      <c r="T19" s="24">
        <v>0</v>
      </c>
      <c r="U19" s="24">
        <v>8</v>
      </c>
      <c r="V19" s="79">
        <v>8</v>
      </c>
      <c r="W19" s="173">
        <v>0</v>
      </c>
      <c r="X19" s="24">
        <v>0</v>
      </c>
      <c r="Y19" s="24">
        <v>0</v>
      </c>
      <c r="Z19" s="24">
        <v>0</v>
      </c>
      <c r="AA19" s="79">
        <v>0</v>
      </c>
      <c r="AB19" s="173">
        <v>-11</v>
      </c>
      <c r="AC19" s="27">
        <v>-2</v>
      </c>
      <c r="AD19" s="24">
        <v>0</v>
      </c>
      <c r="AE19" s="12">
        <v>0</v>
      </c>
      <c r="AF19" s="79">
        <v>-13</v>
      </c>
      <c r="AG19" s="233">
        <v>0</v>
      </c>
    </row>
    <row r="20" spans="1:33">
      <c r="B20" s="43" t="s">
        <v>17</v>
      </c>
      <c r="C20" s="24">
        <v>34</v>
      </c>
      <c r="D20" s="24">
        <v>24</v>
      </c>
      <c r="E20" s="24">
        <v>0</v>
      </c>
      <c r="F20" s="24">
        <v>9</v>
      </c>
      <c r="G20" s="79">
        <v>67</v>
      </c>
      <c r="H20" s="24">
        <v>5</v>
      </c>
      <c r="I20" s="24">
        <v>7</v>
      </c>
      <c r="J20" s="24">
        <v>13</v>
      </c>
      <c r="K20" s="24">
        <v>11</v>
      </c>
      <c r="L20" s="79">
        <v>36</v>
      </c>
      <c r="M20" s="24">
        <v>7</v>
      </c>
      <c r="N20" s="24">
        <v>7</v>
      </c>
      <c r="O20" s="24">
        <v>2</v>
      </c>
      <c r="P20" s="24">
        <v>42</v>
      </c>
      <c r="Q20" s="79">
        <v>58</v>
      </c>
      <c r="R20" s="140">
        <v>22</v>
      </c>
      <c r="S20" s="24">
        <v>17</v>
      </c>
      <c r="T20" s="24">
        <v>8</v>
      </c>
      <c r="U20" s="24">
        <v>11</v>
      </c>
      <c r="V20" s="79">
        <v>58</v>
      </c>
      <c r="W20" s="173">
        <v>14</v>
      </c>
      <c r="X20" s="24">
        <v>12</v>
      </c>
      <c r="Y20" s="24">
        <v>13</v>
      </c>
      <c r="Z20" s="24">
        <v>14</v>
      </c>
      <c r="AA20" s="79">
        <v>53</v>
      </c>
      <c r="AB20" s="173">
        <v>3</v>
      </c>
      <c r="AC20" s="27">
        <v>3</v>
      </c>
      <c r="AD20" s="24">
        <v>1</v>
      </c>
      <c r="AE20" s="12">
        <v>1</v>
      </c>
      <c r="AF20" s="79">
        <v>8</v>
      </c>
      <c r="AG20" s="233">
        <v>2</v>
      </c>
    </row>
    <row r="21" spans="1:33">
      <c r="B21" s="43" t="s">
        <v>6</v>
      </c>
      <c r="C21" s="24">
        <v>1</v>
      </c>
      <c r="D21" s="24">
        <v>21</v>
      </c>
      <c r="E21" s="24">
        <v>0</v>
      </c>
      <c r="F21" s="24">
        <v>0</v>
      </c>
      <c r="G21" s="79">
        <v>22</v>
      </c>
      <c r="H21" s="24">
        <v>1</v>
      </c>
      <c r="I21" s="24">
        <v>1</v>
      </c>
      <c r="J21" s="24">
        <v>14</v>
      </c>
      <c r="K21" s="24">
        <v>3</v>
      </c>
      <c r="L21" s="79">
        <v>19</v>
      </c>
      <c r="M21" s="24">
        <v>6</v>
      </c>
      <c r="N21" s="24">
        <v>2</v>
      </c>
      <c r="O21" s="24">
        <v>7</v>
      </c>
      <c r="P21" s="24">
        <v>35</v>
      </c>
      <c r="Q21" s="79">
        <v>50</v>
      </c>
      <c r="R21" s="140">
        <v>24</v>
      </c>
      <c r="S21" s="24">
        <v>10</v>
      </c>
      <c r="T21" s="24">
        <v>1</v>
      </c>
      <c r="U21" s="24">
        <v>9</v>
      </c>
      <c r="V21" s="79">
        <v>44</v>
      </c>
      <c r="W21" s="173">
        <v>8</v>
      </c>
      <c r="X21" s="24">
        <v>6</v>
      </c>
      <c r="Y21" s="24">
        <v>3</v>
      </c>
      <c r="Z21" s="24">
        <v>10</v>
      </c>
      <c r="AA21" s="79">
        <v>27</v>
      </c>
      <c r="AB21" s="173">
        <v>12</v>
      </c>
      <c r="AC21" s="27">
        <v>8</v>
      </c>
      <c r="AD21" s="24">
        <v>6</v>
      </c>
      <c r="AE21" s="12">
        <v>33</v>
      </c>
      <c r="AF21" s="79">
        <v>59</v>
      </c>
      <c r="AG21" s="233">
        <v>9</v>
      </c>
    </row>
    <row r="22" spans="1:33" ht="14.5">
      <c r="B22" s="43" t="s">
        <v>147</v>
      </c>
      <c r="C22" s="24">
        <v>-12</v>
      </c>
      <c r="D22" s="24">
        <v>-16</v>
      </c>
      <c r="E22" s="24">
        <v>-3</v>
      </c>
      <c r="F22" s="24">
        <v>-7</v>
      </c>
      <c r="G22" s="79">
        <v>-38</v>
      </c>
      <c r="H22" s="24">
        <v>-6</v>
      </c>
      <c r="I22" s="24">
        <v>-5</v>
      </c>
      <c r="J22" s="24">
        <v>-24</v>
      </c>
      <c r="K22" s="24">
        <v>0</v>
      </c>
      <c r="L22" s="79">
        <v>-35</v>
      </c>
      <c r="M22" s="24">
        <v>-6</v>
      </c>
      <c r="N22" s="24">
        <v>-12</v>
      </c>
      <c r="O22" s="24">
        <v>-4</v>
      </c>
      <c r="P22" s="24">
        <v>-19</v>
      </c>
      <c r="Q22" s="79">
        <v>-41</v>
      </c>
      <c r="R22" s="140">
        <v>-11</v>
      </c>
      <c r="S22" s="24">
        <v>-12</v>
      </c>
      <c r="T22" s="24">
        <v>-5</v>
      </c>
      <c r="U22" s="24">
        <v>-8</v>
      </c>
      <c r="V22" s="79">
        <v>-36</v>
      </c>
      <c r="W22" s="173">
        <v>-7</v>
      </c>
      <c r="X22" s="24">
        <v>-6</v>
      </c>
      <c r="Y22" s="24">
        <v>-5</v>
      </c>
      <c r="Z22" s="24">
        <v>-6</v>
      </c>
      <c r="AA22" s="79">
        <v>-24</v>
      </c>
      <c r="AB22" s="173">
        <v>-5</v>
      </c>
      <c r="AC22" s="27">
        <v>-5</v>
      </c>
      <c r="AD22" s="24">
        <v>-12</v>
      </c>
      <c r="AE22" s="12">
        <v>-3</v>
      </c>
      <c r="AF22" s="79">
        <v>-24</v>
      </c>
      <c r="AG22" s="233">
        <v>-3</v>
      </c>
    </row>
    <row r="23" spans="1:33" ht="14.5">
      <c r="B23" s="28" t="s">
        <v>148</v>
      </c>
      <c r="C23" s="58">
        <v>0</v>
      </c>
      <c r="D23" s="58">
        <v>0</v>
      </c>
      <c r="E23" s="58">
        <v>0</v>
      </c>
      <c r="F23" s="58">
        <v>0</v>
      </c>
      <c r="G23" s="79">
        <v>0</v>
      </c>
      <c r="H23" s="27">
        <v>0</v>
      </c>
      <c r="I23" s="27">
        <v>0</v>
      </c>
      <c r="J23" s="27">
        <v>-4</v>
      </c>
      <c r="K23" s="27">
        <v>-1</v>
      </c>
      <c r="L23" s="79">
        <v>-5</v>
      </c>
      <c r="M23" s="27">
        <v>0</v>
      </c>
      <c r="N23" s="27">
        <v>0</v>
      </c>
      <c r="O23" s="27">
        <v>0</v>
      </c>
      <c r="P23" s="27">
        <v>0</v>
      </c>
      <c r="Q23" s="79">
        <v>0</v>
      </c>
      <c r="R23" s="140">
        <v>0</v>
      </c>
      <c r="S23" s="27">
        <v>0</v>
      </c>
      <c r="T23" s="27">
        <v>0</v>
      </c>
      <c r="U23" s="27">
        <v>0</v>
      </c>
      <c r="V23" s="79">
        <v>0</v>
      </c>
      <c r="W23" s="173">
        <v>0</v>
      </c>
      <c r="X23" s="27">
        <v>0</v>
      </c>
      <c r="Y23" s="27">
        <v>0</v>
      </c>
      <c r="Z23" s="27">
        <v>0</v>
      </c>
      <c r="AA23" s="79">
        <v>0</v>
      </c>
      <c r="AB23" s="173">
        <v>0</v>
      </c>
      <c r="AC23" s="27">
        <v>0</v>
      </c>
      <c r="AD23" s="27">
        <v>0</v>
      </c>
      <c r="AE23" s="58">
        <v>0</v>
      </c>
      <c r="AF23" s="79">
        <v>0</v>
      </c>
      <c r="AG23" s="233">
        <v>0</v>
      </c>
    </row>
    <row r="24" spans="1:33" ht="14.5">
      <c r="B24" s="28" t="s">
        <v>149</v>
      </c>
      <c r="C24" s="27">
        <v>0</v>
      </c>
      <c r="D24" s="27">
        <v>0</v>
      </c>
      <c r="E24" s="27">
        <v>0</v>
      </c>
      <c r="F24" s="27">
        <v>0</v>
      </c>
      <c r="G24" s="79">
        <v>0</v>
      </c>
      <c r="H24" s="27">
        <v>0</v>
      </c>
      <c r="I24" s="27">
        <v>0</v>
      </c>
      <c r="J24" s="27">
        <v>0</v>
      </c>
      <c r="K24" s="27">
        <v>0</v>
      </c>
      <c r="L24" s="79">
        <v>0</v>
      </c>
      <c r="M24" s="27">
        <v>0</v>
      </c>
      <c r="N24" s="27">
        <v>0</v>
      </c>
      <c r="O24" s="27">
        <v>0</v>
      </c>
      <c r="P24" s="27">
        <v>0</v>
      </c>
      <c r="Q24" s="79">
        <v>0</v>
      </c>
      <c r="R24" s="140">
        <v>0</v>
      </c>
      <c r="S24" s="27">
        <v>0</v>
      </c>
      <c r="T24" s="27">
        <v>0</v>
      </c>
      <c r="U24" s="27">
        <v>0</v>
      </c>
      <c r="V24" s="79">
        <v>0</v>
      </c>
      <c r="W24" s="173">
        <v>0</v>
      </c>
      <c r="X24" s="27">
        <v>-41</v>
      </c>
      <c r="Y24" s="27">
        <v>2</v>
      </c>
      <c r="Z24" s="27">
        <v>-1</v>
      </c>
      <c r="AA24" s="79">
        <v>-41</v>
      </c>
      <c r="AB24" s="173">
        <v>1</v>
      </c>
      <c r="AC24" s="27">
        <v>0</v>
      </c>
      <c r="AD24" s="27">
        <v>0</v>
      </c>
      <c r="AE24" s="58">
        <v>0</v>
      </c>
      <c r="AF24" s="79">
        <v>1</v>
      </c>
      <c r="AG24" s="233">
        <v>-3</v>
      </c>
    </row>
    <row r="25" spans="1:33">
      <c r="B25" s="61" t="s">
        <v>76</v>
      </c>
      <c r="C25" s="58">
        <v>-3</v>
      </c>
      <c r="D25" s="58">
        <v>0</v>
      </c>
      <c r="E25" s="58">
        <v>-1</v>
      </c>
      <c r="F25" s="58">
        <v>-3</v>
      </c>
      <c r="G25" s="115">
        <v>-12</v>
      </c>
      <c r="H25" s="27">
        <v>0</v>
      </c>
      <c r="I25" s="27">
        <v>0</v>
      </c>
      <c r="J25" s="27">
        <v>0</v>
      </c>
      <c r="K25" s="27">
        <v>0</v>
      </c>
      <c r="L25" s="79">
        <v>0</v>
      </c>
      <c r="M25" s="27">
        <v>0</v>
      </c>
      <c r="N25" s="27">
        <v>0</v>
      </c>
      <c r="O25" s="27">
        <v>0</v>
      </c>
      <c r="P25" s="27">
        <v>0</v>
      </c>
      <c r="Q25" s="79">
        <v>0</v>
      </c>
      <c r="R25" s="140">
        <v>0</v>
      </c>
      <c r="S25" s="27">
        <v>0</v>
      </c>
      <c r="T25" s="27">
        <v>0</v>
      </c>
      <c r="U25" s="27">
        <v>0</v>
      </c>
      <c r="V25" s="79">
        <v>0</v>
      </c>
      <c r="W25" s="173">
        <v>0</v>
      </c>
      <c r="X25" s="27">
        <v>0</v>
      </c>
      <c r="Y25" s="27">
        <v>0</v>
      </c>
      <c r="Z25" s="27">
        <v>0</v>
      </c>
      <c r="AA25" s="79">
        <v>0</v>
      </c>
      <c r="AB25" s="173">
        <v>0</v>
      </c>
      <c r="AC25" s="27">
        <v>0</v>
      </c>
      <c r="AD25" s="27">
        <v>0</v>
      </c>
      <c r="AE25" s="58">
        <v>0</v>
      </c>
      <c r="AF25" s="79">
        <v>0</v>
      </c>
      <c r="AG25" s="233">
        <v>0</v>
      </c>
    </row>
    <row r="26" spans="1:33" ht="13">
      <c r="A26" s="21" t="s">
        <v>78</v>
      </c>
      <c r="B26" s="43"/>
      <c r="C26" s="25"/>
      <c r="D26" s="25"/>
      <c r="E26" s="25"/>
      <c r="F26" s="11"/>
      <c r="G26" s="81"/>
      <c r="H26" s="25"/>
      <c r="I26" s="25"/>
      <c r="J26" s="25"/>
      <c r="K26" s="25"/>
      <c r="L26" s="81"/>
      <c r="M26" s="25"/>
      <c r="N26" s="25"/>
      <c r="O26" s="25"/>
      <c r="P26" s="25"/>
      <c r="Q26" s="81"/>
      <c r="R26" s="143"/>
      <c r="S26" s="25"/>
      <c r="T26" s="25"/>
      <c r="U26" s="25"/>
      <c r="V26" s="81"/>
      <c r="W26" s="176"/>
      <c r="X26" s="25"/>
      <c r="Y26" s="25"/>
      <c r="Z26" s="25"/>
      <c r="AA26" s="81"/>
      <c r="AB26" s="176"/>
      <c r="AC26" s="25"/>
      <c r="AD26" s="25"/>
      <c r="AE26" s="11"/>
      <c r="AF26" s="81"/>
      <c r="AG26" s="234"/>
    </row>
    <row r="27" spans="1:33" ht="17.25" customHeight="1" thickBot="1">
      <c r="A27" s="49"/>
      <c r="B27" s="21" t="s">
        <v>150</v>
      </c>
      <c r="C27" s="19">
        <v>19</v>
      </c>
      <c r="D27" s="19">
        <v>-61</v>
      </c>
      <c r="E27" s="19">
        <v>13</v>
      </c>
      <c r="F27" s="19">
        <v>-2</v>
      </c>
      <c r="G27" s="116">
        <v>-23</v>
      </c>
      <c r="H27" s="19">
        <v>26</v>
      </c>
      <c r="I27" s="19">
        <v>75</v>
      </c>
      <c r="J27" s="19">
        <v>47</v>
      </c>
      <c r="K27" s="19">
        <v>74</v>
      </c>
      <c r="L27" s="116">
        <v>222</v>
      </c>
      <c r="M27" s="19">
        <v>53</v>
      </c>
      <c r="N27" s="19">
        <v>132</v>
      </c>
      <c r="O27" s="19">
        <v>110</v>
      </c>
      <c r="P27" s="19">
        <v>113</v>
      </c>
      <c r="Q27" s="116">
        <v>408</v>
      </c>
      <c r="R27" s="144">
        <v>65</v>
      </c>
      <c r="S27" s="19">
        <v>83</v>
      </c>
      <c r="T27" s="19">
        <v>105</v>
      </c>
      <c r="U27" s="19">
        <v>93</v>
      </c>
      <c r="V27" s="116">
        <v>346</v>
      </c>
      <c r="W27" s="177">
        <v>97</v>
      </c>
      <c r="X27" s="19">
        <v>135</v>
      </c>
      <c r="Y27" s="19">
        <v>122</v>
      </c>
      <c r="Z27" s="19">
        <v>107</v>
      </c>
      <c r="AA27" s="116">
        <v>460</v>
      </c>
      <c r="AB27" s="177">
        <v>87</v>
      </c>
      <c r="AC27" s="19">
        <v>125</v>
      </c>
      <c r="AD27" s="19">
        <v>128</v>
      </c>
      <c r="AE27" s="19">
        <v>105</v>
      </c>
      <c r="AF27" s="116">
        <v>445</v>
      </c>
      <c r="AG27" s="252">
        <v>121</v>
      </c>
    </row>
    <row r="28" spans="1:33" ht="13.5" thickTop="1">
      <c r="C28" s="23"/>
      <c r="D28" s="23"/>
      <c r="E28" s="23"/>
      <c r="F28" s="60"/>
      <c r="G28" s="117"/>
      <c r="H28" s="23"/>
      <c r="I28" s="23"/>
      <c r="J28" s="23"/>
      <c r="K28" s="23"/>
      <c r="L28" s="117"/>
      <c r="M28" s="51"/>
      <c r="N28" s="51"/>
      <c r="O28" s="51"/>
      <c r="P28" s="23"/>
      <c r="Q28" s="117"/>
      <c r="R28" s="145"/>
      <c r="S28" s="51"/>
      <c r="T28" s="51"/>
      <c r="U28" s="23"/>
      <c r="V28" s="117"/>
      <c r="W28" s="178"/>
      <c r="X28" s="51"/>
      <c r="Y28" s="51"/>
      <c r="Z28" s="23"/>
      <c r="AA28" s="117"/>
      <c r="AB28" s="178"/>
      <c r="AC28" s="51"/>
      <c r="AD28" s="51"/>
      <c r="AE28" s="60"/>
      <c r="AF28" s="117"/>
      <c r="AG28" s="253"/>
    </row>
    <row r="29" spans="1:33" ht="15">
      <c r="A29" s="49" t="s">
        <v>151</v>
      </c>
      <c r="C29" s="59">
        <v>0.18446601941747573</v>
      </c>
      <c r="D29" s="59">
        <v>-0.67032967032967028</v>
      </c>
      <c r="E29" s="59">
        <v>0.12</v>
      </c>
      <c r="F29" s="59">
        <v>-2.1739130434782608E-2</v>
      </c>
      <c r="G29" s="118">
        <v>-0.25</v>
      </c>
      <c r="H29" s="38">
        <v>0.23</v>
      </c>
      <c r="I29" s="38">
        <v>0.68</v>
      </c>
      <c r="J29" s="38">
        <v>0.41</v>
      </c>
      <c r="K29" s="38">
        <v>0.64</v>
      </c>
      <c r="L29" s="106">
        <v>1.94</v>
      </c>
      <c r="M29" s="38">
        <v>0.46</v>
      </c>
      <c r="N29" s="38">
        <v>1.1399999999999999</v>
      </c>
      <c r="O29" s="38">
        <v>0.95</v>
      </c>
      <c r="P29" s="38">
        <v>0.98</v>
      </c>
      <c r="Q29" s="106">
        <v>3.53</v>
      </c>
      <c r="R29" s="146">
        <v>0.56000000000000005</v>
      </c>
      <c r="S29" s="38">
        <v>0.71</v>
      </c>
      <c r="T29" s="38">
        <v>0.88</v>
      </c>
      <c r="U29" s="38">
        <v>0.77</v>
      </c>
      <c r="V29" s="106">
        <v>2.92</v>
      </c>
      <c r="W29" s="179">
        <v>0.81</v>
      </c>
      <c r="X29" s="38">
        <v>1.1200000000000001</v>
      </c>
      <c r="Y29" s="38">
        <v>1.02</v>
      </c>
      <c r="Z29" s="38">
        <v>0.89</v>
      </c>
      <c r="AA29" s="106">
        <v>3.83</v>
      </c>
      <c r="AB29" s="179">
        <v>0.73</v>
      </c>
      <c r="AC29" s="196">
        <v>1.05</v>
      </c>
      <c r="AD29" s="38">
        <v>1.07</v>
      </c>
      <c r="AE29" s="59">
        <v>0.88</v>
      </c>
      <c r="AF29" s="106">
        <v>3.73</v>
      </c>
      <c r="AG29" s="254">
        <v>1.01</v>
      </c>
    </row>
    <row r="30" spans="1:33" ht="13">
      <c r="C30" s="52"/>
      <c r="D30" s="52"/>
      <c r="E30" s="52"/>
      <c r="F30" s="52"/>
      <c r="G30" s="119"/>
      <c r="H30" s="52"/>
      <c r="I30" s="52"/>
      <c r="J30" s="52"/>
      <c r="K30" s="52"/>
      <c r="L30" s="119"/>
      <c r="M30" s="52"/>
      <c r="N30" s="52"/>
      <c r="O30" s="52"/>
      <c r="P30" s="52"/>
      <c r="Q30" s="119"/>
      <c r="R30" s="147"/>
      <c r="S30" s="52"/>
      <c r="T30" s="52"/>
      <c r="U30" s="52"/>
      <c r="V30" s="119"/>
      <c r="W30" s="180"/>
      <c r="X30" s="52"/>
      <c r="Y30" s="52"/>
      <c r="Z30" s="52"/>
      <c r="AA30" s="119"/>
      <c r="AB30" s="180"/>
      <c r="AC30" s="197"/>
      <c r="AD30" s="52"/>
      <c r="AE30" s="217"/>
      <c r="AF30" s="119"/>
      <c r="AG30" s="255"/>
    </row>
    <row r="31" spans="1:33" ht="13">
      <c r="A31" s="49" t="s">
        <v>38</v>
      </c>
      <c r="B31" s="53"/>
      <c r="G31" s="85"/>
      <c r="L31" s="85"/>
      <c r="Q31" s="85"/>
      <c r="R31" s="141"/>
      <c r="V31" s="85"/>
      <c r="W31" s="174"/>
      <c r="AA31" s="85"/>
      <c r="AB31" s="174"/>
      <c r="AE31" s="205"/>
      <c r="AF31" s="85"/>
      <c r="AG31" s="241"/>
    </row>
    <row r="32" spans="1:33">
      <c r="A32" s="53"/>
      <c r="B32" s="53" t="s">
        <v>39</v>
      </c>
      <c r="C32" s="54">
        <v>92</v>
      </c>
      <c r="D32" s="54">
        <v>91</v>
      </c>
      <c r="E32" s="54">
        <v>102</v>
      </c>
      <c r="F32" s="54">
        <v>92</v>
      </c>
      <c r="G32" s="81">
        <v>92</v>
      </c>
      <c r="H32" s="54">
        <v>112</v>
      </c>
      <c r="I32" s="54">
        <v>113</v>
      </c>
      <c r="J32" s="54">
        <v>115</v>
      </c>
      <c r="K32" s="54">
        <v>116</v>
      </c>
      <c r="L32" s="81">
        <v>114</v>
      </c>
      <c r="M32" s="54">
        <v>116</v>
      </c>
      <c r="N32" s="54">
        <v>116</v>
      </c>
      <c r="O32" s="54">
        <v>116</v>
      </c>
      <c r="P32" s="54">
        <v>115</v>
      </c>
      <c r="Q32" s="81">
        <v>116</v>
      </c>
      <c r="R32" s="143">
        <v>116</v>
      </c>
      <c r="S32" s="54">
        <v>118</v>
      </c>
      <c r="T32" s="54">
        <v>119</v>
      </c>
      <c r="U32" s="54">
        <v>120</v>
      </c>
      <c r="V32" s="81">
        <v>118</v>
      </c>
      <c r="W32" s="176">
        <v>120</v>
      </c>
      <c r="X32" s="54">
        <v>120</v>
      </c>
      <c r="Y32" s="54">
        <v>120</v>
      </c>
      <c r="Z32" s="54">
        <v>120</v>
      </c>
      <c r="AA32" s="81">
        <v>120</v>
      </c>
      <c r="AB32" s="176">
        <v>120</v>
      </c>
      <c r="AC32" s="25">
        <v>119</v>
      </c>
      <c r="AD32" s="54">
        <v>120</v>
      </c>
      <c r="AE32" s="218">
        <v>119</v>
      </c>
      <c r="AF32" s="81">
        <v>119</v>
      </c>
      <c r="AG32" s="234">
        <v>119</v>
      </c>
    </row>
    <row r="33" spans="1:33">
      <c r="A33" s="53"/>
      <c r="B33" s="53" t="s">
        <v>40</v>
      </c>
      <c r="C33" s="54">
        <v>11</v>
      </c>
      <c r="D33" s="54">
        <v>0</v>
      </c>
      <c r="E33" s="54">
        <v>0</v>
      </c>
      <c r="F33" s="54">
        <v>0</v>
      </c>
      <c r="G33" s="81">
        <v>0</v>
      </c>
      <c r="H33" s="54">
        <v>0</v>
      </c>
      <c r="I33" s="54">
        <v>0</v>
      </c>
      <c r="J33" s="54">
        <v>1</v>
      </c>
      <c r="K33" s="54">
        <v>0</v>
      </c>
      <c r="L33" s="81">
        <v>0</v>
      </c>
      <c r="M33" s="54">
        <v>0</v>
      </c>
      <c r="N33" s="54">
        <v>0</v>
      </c>
      <c r="O33" s="54">
        <v>0</v>
      </c>
      <c r="P33" s="54">
        <v>1</v>
      </c>
      <c r="Q33" s="81">
        <v>0</v>
      </c>
      <c r="R33" s="143">
        <v>0</v>
      </c>
      <c r="S33" s="54">
        <v>0</v>
      </c>
      <c r="T33" s="54">
        <v>0</v>
      </c>
      <c r="U33" s="54">
        <v>0</v>
      </c>
      <c r="V33" s="81">
        <v>0</v>
      </c>
      <c r="W33" s="176">
        <v>0</v>
      </c>
      <c r="X33" s="54">
        <v>0</v>
      </c>
      <c r="Y33" s="54">
        <v>0</v>
      </c>
      <c r="Z33" s="54">
        <v>0</v>
      </c>
      <c r="AA33" s="81">
        <v>0</v>
      </c>
      <c r="AB33" s="176">
        <v>0</v>
      </c>
      <c r="AC33" s="25">
        <v>0</v>
      </c>
      <c r="AD33" s="54">
        <v>0</v>
      </c>
      <c r="AE33" s="218">
        <v>0</v>
      </c>
      <c r="AF33" s="81">
        <v>0</v>
      </c>
      <c r="AG33" s="234">
        <v>0</v>
      </c>
    </row>
    <row r="34" spans="1:33" ht="13" thickBot="1">
      <c r="A34" s="53"/>
      <c r="B34" s="53" t="s">
        <v>41</v>
      </c>
      <c r="C34" s="44">
        <v>103</v>
      </c>
      <c r="D34" s="44">
        <v>91</v>
      </c>
      <c r="E34" s="44">
        <v>102</v>
      </c>
      <c r="F34" s="44">
        <v>92</v>
      </c>
      <c r="G34" s="120">
        <v>92</v>
      </c>
      <c r="H34" s="44">
        <v>112</v>
      </c>
      <c r="I34" s="44">
        <v>113</v>
      </c>
      <c r="J34" s="44">
        <v>116</v>
      </c>
      <c r="K34" s="44">
        <v>116</v>
      </c>
      <c r="L34" s="120">
        <v>114</v>
      </c>
      <c r="M34" s="44">
        <v>116</v>
      </c>
      <c r="N34" s="44">
        <v>116</v>
      </c>
      <c r="O34" s="44">
        <v>116</v>
      </c>
      <c r="P34" s="44">
        <v>116</v>
      </c>
      <c r="Q34" s="120">
        <v>116</v>
      </c>
      <c r="R34" s="148">
        <v>116</v>
      </c>
      <c r="S34" s="44">
        <v>118</v>
      </c>
      <c r="T34" s="44">
        <v>119</v>
      </c>
      <c r="U34" s="44">
        <v>120</v>
      </c>
      <c r="V34" s="120">
        <v>118</v>
      </c>
      <c r="W34" s="148">
        <v>120</v>
      </c>
      <c r="X34" s="44">
        <v>120</v>
      </c>
      <c r="Y34" s="44">
        <v>120</v>
      </c>
      <c r="Z34" s="44">
        <v>120</v>
      </c>
      <c r="AA34" s="120">
        <v>120</v>
      </c>
      <c r="AB34" s="148">
        <v>120</v>
      </c>
      <c r="AC34" s="44">
        <v>119</v>
      </c>
      <c r="AD34" s="44">
        <v>120</v>
      </c>
      <c r="AE34" s="219">
        <v>119</v>
      </c>
      <c r="AF34" s="120">
        <v>119</v>
      </c>
      <c r="AG34" s="265">
        <v>119</v>
      </c>
    </row>
    <row r="35" spans="1:33" ht="15" thickTop="1">
      <c r="T35" s="50"/>
      <c r="U35" s="50"/>
      <c r="V35" s="50"/>
      <c r="W35" s="50"/>
      <c r="X35" s="50"/>
      <c r="Y35" s="50"/>
      <c r="Z35" s="50"/>
      <c r="AA35" s="50"/>
    </row>
    <row r="36" spans="1:33" ht="14.4" customHeight="1">
      <c r="A36" s="273" t="s">
        <v>104</v>
      </c>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row>
    <row r="37" spans="1:33" ht="14.25" customHeight="1">
      <c r="A37" s="273" t="s">
        <v>81</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row>
    <row r="38" spans="1:33" ht="14.25" customHeight="1">
      <c r="A38" s="273" t="s">
        <v>170</v>
      </c>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row>
    <row r="39" spans="1:33" ht="14.25" customHeight="1">
      <c r="A39" s="273" t="s">
        <v>173</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row>
    <row r="40" spans="1:33" ht="15" customHeight="1">
      <c r="A40" s="273" t="s">
        <v>152</v>
      </c>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row>
    <row r="41" spans="1:33">
      <c r="B41" s="55" t="s">
        <v>32</v>
      </c>
      <c r="C41" s="22">
        <v>0</v>
      </c>
      <c r="D41" s="22">
        <v>0</v>
      </c>
      <c r="E41" s="22">
        <v>0</v>
      </c>
      <c r="F41" s="22">
        <v>0</v>
      </c>
      <c r="G41" s="22">
        <v>0</v>
      </c>
      <c r="H41" s="22">
        <v>2</v>
      </c>
      <c r="I41" s="22">
        <v>0</v>
      </c>
      <c r="J41" s="22">
        <v>11</v>
      </c>
      <c r="K41" s="22">
        <v>-2</v>
      </c>
      <c r="L41" s="22">
        <v>11</v>
      </c>
      <c r="M41" s="22">
        <v>0</v>
      </c>
      <c r="N41" s="22">
        <v>6</v>
      </c>
      <c r="O41" s="22">
        <v>0</v>
      </c>
      <c r="P41" s="22">
        <v>3</v>
      </c>
      <c r="Q41" s="22">
        <v>9</v>
      </c>
      <c r="R41" s="22">
        <v>0</v>
      </c>
      <c r="S41" s="22">
        <v>5</v>
      </c>
      <c r="T41" s="22">
        <v>0</v>
      </c>
      <c r="U41" s="22">
        <v>0</v>
      </c>
      <c r="V41" s="22">
        <v>5</v>
      </c>
      <c r="W41" s="22">
        <v>0</v>
      </c>
      <c r="X41" s="22">
        <v>0</v>
      </c>
      <c r="Y41" s="22">
        <v>0</v>
      </c>
      <c r="Z41" s="22">
        <v>0</v>
      </c>
      <c r="AA41" s="22">
        <v>0</v>
      </c>
      <c r="AB41" s="22">
        <v>1</v>
      </c>
      <c r="AC41" s="22">
        <v>0</v>
      </c>
      <c r="AD41" s="22">
        <v>0</v>
      </c>
      <c r="AE41" s="206">
        <v>0</v>
      </c>
      <c r="AF41" s="206">
        <v>1</v>
      </c>
      <c r="AG41" s="206">
        <v>0</v>
      </c>
    </row>
    <row r="42" spans="1:33">
      <c r="B42" s="55" t="s">
        <v>43</v>
      </c>
      <c r="C42" s="24">
        <v>-1</v>
      </c>
      <c r="D42" s="24">
        <v>1</v>
      </c>
      <c r="E42" s="24">
        <v>0</v>
      </c>
      <c r="F42" s="24">
        <v>0</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0</v>
      </c>
      <c r="Z42" s="24">
        <v>0</v>
      </c>
      <c r="AA42" s="24">
        <v>0</v>
      </c>
      <c r="AB42" s="24">
        <v>0</v>
      </c>
      <c r="AC42" s="24">
        <v>0</v>
      </c>
      <c r="AD42" s="24">
        <v>0</v>
      </c>
      <c r="AE42" s="12">
        <v>0</v>
      </c>
      <c r="AF42" s="12">
        <v>0</v>
      </c>
      <c r="AG42" s="12">
        <v>0</v>
      </c>
    </row>
    <row r="43" spans="1:33">
      <c r="B43" s="55" t="s">
        <v>35</v>
      </c>
      <c r="C43" s="24">
        <v>4</v>
      </c>
      <c r="D43" s="24">
        <v>3</v>
      </c>
      <c r="E43" s="24">
        <v>3</v>
      </c>
      <c r="F43" s="24">
        <v>4</v>
      </c>
      <c r="G43" s="24">
        <v>14</v>
      </c>
      <c r="H43" s="24">
        <v>3</v>
      </c>
      <c r="I43" s="24">
        <v>3</v>
      </c>
      <c r="J43" s="24">
        <v>5</v>
      </c>
      <c r="K43" s="24">
        <v>1</v>
      </c>
      <c r="L43" s="24">
        <v>12</v>
      </c>
      <c r="M43" s="24">
        <v>3</v>
      </c>
      <c r="N43" s="24">
        <v>3</v>
      </c>
      <c r="O43" s="24">
        <v>3</v>
      </c>
      <c r="P43" s="24">
        <v>3</v>
      </c>
      <c r="Q43" s="24">
        <v>12</v>
      </c>
      <c r="R43" s="24">
        <v>3</v>
      </c>
      <c r="S43" s="24">
        <v>3</v>
      </c>
      <c r="T43" s="24">
        <v>4</v>
      </c>
      <c r="U43" s="24">
        <v>3</v>
      </c>
      <c r="V43" s="24">
        <v>13</v>
      </c>
      <c r="W43" s="24">
        <v>3</v>
      </c>
      <c r="X43" s="24">
        <v>3</v>
      </c>
      <c r="Y43" s="24">
        <v>3</v>
      </c>
      <c r="Z43" s="24">
        <v>3</v>
      </c>
      <c r="AA43" s="24">
        <v>13</v>
      </c>
      <c r="AB43" s="24">
        <v>2</v>
      </c>
      <c r="AC43" s="24">
        <v>2</v>
      </c>
      <c r="AD43" s="24">
        <v>2</v>
      </c>
      <c r="AE43" s="12">
        <v>2</v>
      </c>
      <c r="AF43" s="12">
        <v>10</v>
      </c>
      <c r="AG43" s="12">
        <v>2</v>
      </c>
    </row>
    <row r="44" spans="1:33" ht="14.5">
      <c r="B44" s="55" t="s">
        <v>153</v>
      </c>
      <c r="C44" s="24">
        <v>0</v>
      </c>
      <c r="D44" s="24">
        <v>0</v>
      </c>
      <c r="E44" s="24">
        <v>0</v>
      </c>
      <c r="F44" s="24">
        <v>0</v>
      </c>
      <c r="G44" s="24">
        <v>0</v>
      </c>
      <c r="H44" s="24">
        <v>0</v>
      </c>
      <c r="I44" s="24">
        <v>0</v>
      </c>
      <c r="J44" s="24">
        <v>0</v>
      </c>
      <c r="K44" s="24">
        <v>0</v>
      </c>
      <c r="L44" s="24">
        <v>0</v>
      </c>
      <c r="M44" s="24">
        <v>0</v>
      </c>
      <c r="N44" s="24">
        <v>0</v>
      </c>
      <c r="O44" s="24">
        <v>0</v>
      </c>
      <c r="P44" s="24">
        <v>0</v>
      </c>
      <c r="Q44" s="24">
        <v>0</v>
      </c>
      <c r="R44" s="24">
        <v>0</v>
      </c>
      <c r="S44" s="24">
        <v>0</v>
      </c>
      <c r="T44" s="24">
        <v>0</v>
      </c>
      <c r="U44" s="24">
        <v>0</v>
      </c>
      <c r="V44" s="24">
        <v>0</v>
      </c>
      <c r="W44" s="24">
        <v>0</v>
      </c>
      <c r="X44" s="24">
        <v>0</v>
      </c>
      <c r="Y44" s="24">
        <v>0</v>
      </c>
      <c r="Z44" s="24">
        <v>0</v>
      </c>
      <c r="AA44" s="24">
        <v>0</v>
      </c>
      <c r="AB44" s="24">
        <v>0</v>
      </c>
      <c r="AC44" s="24">
        <v>0</v>
      </c>
      <c r="AD44" s="24">
        <v>0</v>
      </c>
      <c r="AE44" s="12">
        <v>0</v>
      </c>
      <c r="AF44" s="12">
        <v>0</v>
      </c>
      <c r="AG44" s="12">
        <v>0</v>
      </c>
    </row>
    <row r="45" spans="1:33">
      <c r="B45" s="55" t="s">
        <v>158</v>
      </c>
      <c r="C45" s="24">
        <v>0</v>
      </c>
      <c r="D45" s="24">
        <v>0</v>
      </c>
      <c r="E45" s="24">
        <v>0</v>
      </c>
      <c r="F45" s="24">
        <v>0</v>
      </c>
      <c r="G45" s="24">
        <v>0</v>
      </c>
      <c r="H45" s="24">
        <v>0</v>
      </c>
      <c r="I45" s="24">
        <v>0</v>
      </c>
      <c r="J45" s="24">
        <v>0</v>
      </c>
      <c r="K45" s="24">
        <v>0</v>
      </c>
      <c r="L45" s="24">
        <v>0</v>
      </c>
      <c r="M45" s="24">
        <v>0</v>
      </c>
      <c r="N45" s="24">
        <v>0</v>
      </c>
      <c r="O45" s="24">
        <v>0</v>
      </c>
      <c r="P45" s="24">
        <v>0</v>
      </c>
      <c r="Q45" s="24">
        <v>0</v>
      </c>
      <c r="R45" s="24">
        <v>0</v>
      </c>
      <c r="S45" s="24">
        <v>0</v>
      </c>
      <c r="T45" s="24">
        <v>0</v>
      </c>
      <c r="U45" s="24">
        <v>0</v>
      </c>
      <c r="V45" s="24">
        <v>0</v>
      </c>
      <c r="W45" s="24">
        <v>0</v>
      </c>
      <c r="X45" s="24">
        <v>0</v>
      </c>
      <c r="Y45" s="24">
        <v>0</v>
      </c>
      <c r="Z45" s="24">
        <v>0</v>
      </c>
      <c r="AA45" s="24">
        <v>0</v>
      </c>
      <c r="AB45" s="24">
        <v>0</v>
      </c>
      <c r="AC45" s="24">
        <v>0</v>
      </c>
      <c r="AD45" s="24">
        <v>8</v>
      </c>
      <c r="AE45" s="12">
        <v>0</v>
      </c>
      <c r="AF45" s="12">
        <v>8</v>
      </c>
      <c r="AG45" s="24">
        <v>0</v>
      </c>
    </row>
    <row r="46" spans="1:33">
      <c r="B46" s="55" t="s">
        <v>116</v>
      </c>
      <c r="C46" s="24">
        <v>0</v>
      </c>
      <c r="D46" s="24">
        <v>0</v>
      </c>
      <c r="E46" s="24">
        <v>0</v>
      </c>
      <c r="F46" s="24">
        <v>0</v>
      </c>
      <c r="G46" s="24">
        <v>0</v>
      </c>
      <c r="H46" s="24">
        <v>0</v>
      </c>
      <c r="I46" s="24">
        <v>0</v>
      </c>
      <c r="J46" s="24">
        <v>0</v>
      </c>
      <c r="K46" s="24">
        <v>0</v>
      </c>
      <c r="L46" s="24">
        <v>0</v>
      </c>
      <c r="M46" s="24">
        <v>0</v>
      </c>
      <c r="N46" s="24">
        <v>0</v>
      </c>
      <c r="O46" s="24">
        <v>0</v>
      </c>
      <c r="P46" s="24">
        <v>0</v>
      </c>
      <c r="Q46" s="24">
        <v>0</v>
      </c>
      <c r="R46" s="24">
        <v>0</v>
      </c>
      <c r="S46" s="24">
        <v>0</v>
      </c>
      <c r="T46" s="24">
        <v>0</v>
      </c>
      <c r="U46" s="24">
        <v>2</v>
      </c>
      <c r="V46" s="24">
        <v>2</v>
      </c>
      <c r="W46" s="24">
        <v>0</v>
      </c>
      <c r="X46" s="24">
        <v>0</v>
      </c>
      <c r="Y46" s="24">
        <v>0</v>
      </c>
      <c r="Z46" s="24">
        <v>0</v>
      </c>
      <c r="AA46" s="24">
        <v>0</v>
      </c>
      <c r="AB46" s="24">
        <v>0</v>
      </c>
      <c r="AC46" s="24">
        <v>0</v>
      </c>
      <c r="AD46" s="24">
        <v>0</v>
      </c>
      <c r="AE46" s="12">
        <v>0</v>
      </c>
      <c r="AF46" s="12">
        <v>0</v>
      </c>
      <c r="AG46" s="24">
        <v>0</v>
      </c>
    </row>
    <row r="47" spans="1:33">
      <c r="B47" s="55" t="s">
        <v>17</v>
      </c>
      <c r="C47" s="24">
        <v>9</v>
      </c>
      <c r="D47" s="24">
        <v>6</v>
      </c>
      <c r="E47" s="24">
        <v>0</v>
      </c>
      <c r="F47" s="24">
        <v>3</v>
      </c>
      <c r="G47" s="24">
        <v>18</v>
      </c>
      <c r="H47" s="24">
        <v>1</v>
      </c>
      <c r="I47" s="24">
        <v>2</v>
      </c>
      <c r="J47" s="24">
        <v>4</v>
      </c>
      <c r="K47" s="24">
        <v>1</v>
      </c>
      <c r="L47" s="24">
        <v>8</v>
      </c>
      <c r="M47" s="24">
        <v>2</v>
      </c>
      <c r="N47" s="24">
        <v>1</v>
      </c>
      <c r="O47" s="24">
        <v>1</v>
      </c>
      <c r="P47" s="24">
        <v>7</v>
      </c>
      <c r="Q47" s="24">
        <v>11</v>
      </c>
      <c r="R47" s="24">
        <v>3</v>
      </c>
      <c r="S47" s="24">
        <v>2</v>
      </c>
      <c r="T47" s="24">
        <v>0</v>
      </c>
      <c r="U47" s="24">
        <v>1</v>
      </c>
      <c r="V47" s="24">
        <v>6</v>
      </c>
      <c r="W47" s="24">
        <v>2</v>
      </c>
      <c r="X47" s="24">
        <v>1</v>
      </c>
      <c r="Y47" s="24">
        <v>1</v>
      </c>
      <c r="Z47" s="24">
        <v>1</v>
      </c>
      <c r="AA47" s="24">
        <v>5</v>
      </c>
      <c r="AB47" s="24">
        <v>1</v>
      </c>
      <c r="AC47" s="24">
        <v>1</v>
      </c>
      <c r="AD47" s="24">
        <v>0</v>
      </c>
      <c r="AE47" s="12">
        <v>0</v>
      </c>
      <c r="AF47" s="12">
        <v>2</v>
      </c>
      <c r="AG47" s="24">
        <v>0</v>
      </c>
    </row>
    <row r="48" spans="1:33">
      <c r="B48" s="55" t="s">
        <v>6</v>
      </c>
      <c r="C48" s="24">
        <v>0</v>
      </c>
      <c r="D48" s="24">
        <v>6</v>
      </c>
      <c r="E48" s="24">
        <v>0</v>
      </c>
      <c r="F48" s="24">
        <v>0</v>
      </c>
      <c r="G48" s="24">
        <v>6</v>
      </c>
      <c r="H48" s="24">
        <v>0</v>
      </c>
      <c r="I48" s="24">
        <v>0</v>
      </c>
      <c r="J48" s="24">
        <v>4</v>
      </c>
      <c r="K48" s="24">
        <v>0</v>
      </c>
      <c r="L48" s="24">
        <v>4</v>
      </c>
      <c r="M48" s="24">
        <v>1</v>
      </c>
      <c r="N48" s="24">
        <v>2</v>
      </c>
      <c r="O48" s="24">
        <v>0</v>
      </c>
      <c r="P48" s="24">
        <v>6</v>
      </c>
      <c r="Q48" s="24">
        <v>9</v>
      </c>
      <c r="R48" s="24">
        <v>5</v>
      </c>
      <c r="S48" s="24">
        <v>2</v>
      </c>
      <c r="T48" s="24">
        <v>1</v>
      </c>
      <c r="U48" s="24">
        <v>2</v>
      </c>
      <c r="V48" s="24">
        <v>10</v>
      </c>
      <c r="W48" s="24">
        <v>2</v>
      </c>
      <c r="X48" s="24">
        <v>1</v>
      </c>
      <c r="Y48" s="24">
        <v>1</v>
      </c>
      <c r="Z48" s="24">
        <v>2</v>
      </c>
      <c r="AA48" s="24">
        <v>6</v>
      </c>
      <c r="AB48" s="24">
        <v>1</v>
      </c>
      <c r="AC48" s="24">
        <v>2</v>
      </c>
      <c r="AD48" s="24">
        <v>1</v>
      </c>
      <c r="AE48" s="12">
        <v>0</v>
      </c>
      <c r="AF48" s="12">
        <v>3</v>
      </c>
      <c r="AG48" s="24">
        <v>0</v>
      </c>
    </row>
    <row r="49" spans="1:33" ht="13" thickBot="1">
      <c r="C49" s="29">
        <v>12</v>
      </c>
      <c r="D49" s="29">
        <v>16</v>
      </c>
      <c r="E49" s="29">
        <v>3</v>
      </c>
      <c r="F49" s="29">
        <v>7</v>
      </c>
      <c r="G49" s="29">
        <v>38</v>
      </c>
      <c r="H49" s="29">
        <v>6</v>
      </c>
      <c r="I49" s="29">
        <v>5</v>
      </c>
      <c r="J49" s="29">
        <v>24</v>
      </c>
      <c r="K49" s="29">
        <v>0</v>
      </c>
      <c r="L49" s="29">
        <v>35</v>
      </c>
      <c r="M49" s="29">
        <v>6</v>
      </c>
      <c r="N49" s="29">
        <v>12</v>
      </c>
      <c r="O49" s="29">
        <v>4</v>
      </c>
      <c r="P49" s="29">
        <v>19</v>
      </c>
      <c r="Q49" s="29">
        <v>41</v>
      </c>
      <c r="R49" s="29">
        <v>11</v>
      </c>
      <c r="S49" s="29">
        <v>12</v>
      </c>
      <c r="T49" s="29">
        <v>5</v>
      </c>
      <c r="U49" s="29">
        <v>8</v>
      </c>
      <c r="V49" s="29">
        <v>36</v>
      </c>
      <c r="W49" s="29">
        <v>7</v>
      </c>
      <c r="X49" s="29">
        <v>6</v>
      </c>
      <c r="Y49" s="29">
        <v>5</v>
      </c>
      <c r="Z49" s="29">
        <v>6</v>
      </c>
      <c r="AA49" s="29">
        <v>24</v>
      </c>
      <c r="AB49" s="29">
        <v>5</v>
      </c>
      <c r="AC49" s="29">
        <v>5</v>
      </c>
      <c r="AD49" s="29">
        <v>12</v>
      </c>
      <c r="AE49" s="19">
        <v>3</v>
      </c>
      <c r="AF49" s="19">
        <v>24</v>
      </c>
      <c r="AG49" s="19">
        <v>3</v>
      </c>
    </row>
    <row r="50" spans="1:33" ht="13.5" thickTop="1">
      <c r="M50" s="51"/>
      <c r="N50" s="51"/>
      <c r="R50" s="51"/>
      <c r="S50" s="51"/>
    </row>
    <row r="51" spans="1:33" ht="14.25" customHeight="1">
      <c r="A51" s="16" t="s">
        <v>117</v>
      </c>
    </row>
    <row r="52" spans="1:33">
      <c r="A52" s="56"/>
      <c r="B52" s="56"/>
      <c r="C52" s="56"/>
      <c r="D52" s="56"/>
      <c r="E52" s="56"/>
      <c r="F52" s="56"/>
      <c r="G52" s="56"/>
      <c r="H52" s="56"/>
      <c r="I52" s="56"/>
      <c r="J52" s="56"/>
      <c r="K52" s="56"/>
      <c r="L52" s="56"/>
      <c r="M52" s="56"/>
      <c r="R52" s="56"/>
      <c r="S52" s="56"/>
    </row>
    <row r="53" spans="1:33" ht="14.25" customHeight="1">
      <c r="A53" s="273" t="s">
        <v>154</v>
      </c>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row>
    <row r="54" spans="1:33" ht="14.25" customHeight="1">
      <c r="A54" s="273" t="s">
        <v>155</v>
      </c>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row>
    <row r="55" spans="1:33" ht="14.15" customHeight="1">
      <c r="A55" s="273" t="s">
        <v>156</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row>
    <row r="56" spans="1:33" ht="14.15" customHeight="1">
      <c r="A56" s="273" t="s">
        <v>157</v>
      </c>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row>
    <row r="57" spans="1:33" ht="14.15" customHeight="1">
      <c r="A57" s="282" t="s">
        <v>171</v>
      </c>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row>
  </sheetData>
  <mergeCells count="21">
    <mergeCell ref="A57:AG57"/>
    <mergeCell ref="A53:AG53"/>
    <mergeCell ref="A54:AG54"/>
    <mergeCell ref="A55:AG55"/>
    <mergeCell ref="A56:AG56"/>
    <mergeCell ref="A36:AG36"/>
    <mergeCell ref="A37:AG37"/>
    <mergeCell ref="A38:AG38"/>
    <mergeCell ref="A39:AG39"/>
    <mergeCell ref="A40:AG40"/>
    <mergeCell ref="A1:AG1"/>
    <mergeCell ref="A2:AG2"/>
    <mergeCell ref="A3:AG3"/>
    <mergeCell ref="A4:AG4"/>
    <mergeCell ref="W6:Z6"/>
    <mergeCell ref="AB6:AE6"/>
    <mergeCell ref="A10:B10"/>
    <mergeCell ref="H6:K6"/>
    <mergeCell ref="M6:P6"/>
    <mergeCell ref="C6:F6"/>
    <mergeCell ref="R6:U6"/>
  </mergeCells>
  <pageMargins left="0.25" right="0.25" top="0.75" bottom="0.75" header="0.3" footer="0.3"/>
  <pageSetup paperSize="5"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C9FB-FD4C-43F5-A7DF-4D7C58E0E87C}">
  <sheetPr codeName="Sheet8">
    <pageSetUpPr fitToPage="1"/>
  </sheetPr>
  <dimension ref="A1:AF43"/>
  <sheetViews>
    <sheetView zoomScale="80" zoomScaleNormal="80" workbookViewId="0">
      <selection sqref="A1:AF1"/>
    </sheetView>
  </sheetViews>
  <sheetFormatPr defaultColWidth="8.6328125" defaultRowHeight="12.5"/>
  <cols>
    <col min="1" max="1" width="73.54296875" style="16" customWidth="1"/>
    <col min="2" max="32" width="11.54296875" style="16" customWidth="1"/>
    <col min="33" max="16384" width="8.6328125" style="16"/>
  </cols>
  <sheetData>
    <row r="1" spans="1:32" ht="13">
      <c r="A1" s="271" t="s">
        <v>27</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row>
    <row r="2" spans="1:32" ht="13">
      <c r="A2" s="271" t="s">
        <v>95</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row>
    <row r="3" spans="1:32" ht="13">
      <c r="A3" s="271" t="s">
        <v>15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row>
    <row r="4" spans="1:32" ht="13">
      <c r="A4" s="271" t="s">
        <v>34</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row>
    <row r="5" spans="1:32" ht="13">
      <c r="K5" s="17"/>
      <c r="P5" s="17"/>
    </row>
    <row r="6" spans="1:32" ht="39.75" customHeight="1" thickBot="1">
      <c r="B6" s="272" t="s">
        <v>44</v>
      </c>
      <c r="C6" s="272"/>
      <c r="D6" s="272"/>
      <c r="E6" s="272"/>
      <c r="F6" s="17" t="s">
        <v>12</v>
      </c>
      <c r="G6" s="272" t="s">
        <v>44</v>
      </c>
      <c r="H6" s="272"/>
      <c r="I6" s="272"/>
      <c r="J6" s="272"/>
      <c r="K6" s="17" t="s">
        <v>12</v>
      </c>
      <c r="L6" s="272" t="s">
        <v>44</v>
      </c>
      <c r="M6" s="272"/>
      <c r="N6" s="272"/>
      <c r="O6" s="272"/>
      <c r="P6" s="17" t="s">
        <v>12</v>
      </c>
      <c r="Q6" s="270" t="s">
        <v>44</v>
      </c>
      <c r="R6" s="270"/>
      <c r="S6" s="270"/>
      <c r="T6" s="270"/>
      <c r="U6" s="17" t="s">
        <v>12</v>
      </c>
      <c r="V6" s="270" t="s">
        <v>44</v>
      </c>
      <c r="W6" s="270"/>
      <c r="X6" s="270"/>
      <c r="Y6" s="270"/>
      <c r="Z6" s="17" t="s">
        <v>12</v>
      </c>
      <c r="AA6" s="270" t="s">
        <v>44</v>
      </c>
      <c r="AB6" s="270"/>
      <c r="AC6" s="270"/>
      <c r="AD6" s="270"/>
      <c r="AE6" s="17" t="s">
        <v>12</v>
      </c>
      <c r="AF6" s="226" t="s">
        <v>44</v>
      </c>
    </row>
    <row r="7" spans="1:32" ht="13">
      <c r="B7" s="17" t="s">
        <v>21</v>
      </c>
      <c r="C7" s="17" t="s">
        <v>22</v>
      </c>
      <c r="D7" s="17" t="s">
        <v>23</v>
      </c>
      <c r="E7" s="17" t="s">
        <v>24</v>
      </c>
      <c r="F7" s="92" t="s">
        <v>24</v>
      </c>
      <c r="G7" s="17" t="s">
        <v>21</v>
      </c>
      <c r="H7" s="17" t="s">
        <v>22</v>
      </c>
      <c r="I7" s="17" t="s">
        <v>23</v>
      </c>
      <c r="J7" s="17" t="s">
        <v>24</v>
      </c>
      <c r="K7" s="92" t="s">
        <v>24</v>
      </c>
      <c r="L7" s="17" t="s">
        <v>21</v>
      </c>
      <c r="M7" s="17" t="s">
        <v>22</v>
      </c>
      <c r="N7" s="17" t="s">
        <v>23</v>
      </c>
      <c r="O7" s="17" t="s">
        <v>24</v>
      </c>
      <c r="P7" s="92" t="s">
        <v>24</v>
      </c>
      <c r="Q7" s="156" t="s">
        <v>21</v>
      </c>
      <c r="R7" s="17" t="s">
        <v>22</v>
      </c>
      <c r="S7" s="17" t="s">
        <v>23</v>
      </c>
      <c r="T7" s="17" t="s">
        <v>101</v>
      </c>
      <c r="U7" s="92" t="s">
        <v>24</v>
      </c>
      <c r="V7" s="188" t="s">
        <v>21</v>
      </c>
      <c r="W7" s="17" t="s">
        <v>22</v>
      </c>
      <c r="X7" s="17" t="s">
        <v>23</v>
      </c>
      <c r="Y7" s="189" t="s">
        <v>101</v>
      </c>
      <c r="Z7" s="92" t="s">
        <v>24</v>
      </c>
      <c r="AA7" s="193" t="s">
        <v>21</v>
      </c>
      <c r="AB7" s="191" t="s">
        <v>22</v>
      </c>
      <c r="AC7" s="17" t="s">
        <v>23</v>
      </c>
      <c r="AD7" s="189" t="s">
        <v>101</v>
      </c>
      <c r="AE7" s="92" t="s">
        <v>24</v>
      </c>
      <c r="AF7" s="229" t="s">
        <v>21</v>
      </c>
    </row>
    <row r="8" spans="1:32" ht="13">
      <c r="B8" s="15">
        <v>2020</v>
      </c>
      <c r="C8" s="15">
        <v>2020</v>
      </c>
      <c r="D8" s="15">
        <v>2020</v>
      </c>
      <c r="E8" s="15">
        <v>2020</v>
      </c>
      <c r="F8" s="76">
        <v>2020</v>
      </c>
      <c r="G8" s="15">
        <v>2021</v>
      </c>
      <c r="H8" s="15">
        <v>2021</v>
      </c>
      <c r="I8" s="15">
        <v>2021</v>
      </c>
      <c r="J8" s="15">
        <v>2021</v>
      </c>
      <c r="K8" s="76">
        <v>2021</v>
      </c>
      <c r="L8" s="15">
        <v>2022</v>
      </c>
      <c r="M8" s="15">
        <v>2022</v>
      </c>
      <c r="N8" s="15">
        <v>2022</v>
      </c>
      <c r="O8" s="15">
        <v>2022</v>
      </c>
      <c r="P8" s="76">
        <v>2022</v>
      </c>
      <c r="Q8" s="127">
        <v>2023</v>
      </c>
      <c r="R8" s="15">
        <v>2023</v>
      </c>
      <c r="S8" s="15">
        <v>2023</v>
      </c>
      <c r="T8" s="15">
        <v>2023</v>
      </c>
      <c r="U8" s="76">
        <v>2023</v>
      </c>
      <c r="V8" s="160">
        <v>2024</v>
      </c>
      <c r="W8" s="15">
        <v>2024</v>
      </c>
      <c r="X8" s="15">
        <v>2024</v>
      </c>
      <c r="Y8" s="15">
        <v>2024</v>
      </c>
      <c r="Z8" s="76">
        <v>2024</v>
      </c>
      <c r="AA8" s="160">
        <v>2025</v>
      </c>
      <c r="AB8" s="15">
        <v>2025</v>
      </c>
      <c r="AC8" s="15">
        <v>2025</v>
      </c>
      <c r="AD8" s="15">
        <v>2025</v>
      </c>
      <c r="AE8" s="76">
        <v>2025</v>
      </c>
      <c r="AF8" s="230">
        <v>2026</v>
      </c>
    </row>
    <row r="9" spans="1:32" ht="13">
      <c r="B9" s="18"/>
      <c r="C9" s="18"/>
      <c r="D9" s="18"/>
      <c r="E9" s="18"/>
      <c r="F9" s="77"/>
      <c r="G9" s="18"/>
      <c r="H9" s="18"/>
      <c r="I9" s="18"/>
      <c r="J9" s="18"/>
      <c r="K9" s="77"/>
      <c r="L9" s="18"/>
      <c r="M9" s="18"/>
      <c r="N9" s="18"/>
      <c r="O9" s="18"/>
      <c r="P9" s="77"/>
      <c r="Q9" s="128"/>
      <c r="R9" s="18"/>
      <c r="S9" s="18"/>
      <c r="T9" s="18"/>
      <c r="U9" s="77"/>
      <c r="V9" s="161"/>
      <c r="W9" s="18"/>
      <c r="X9" s="18"/>
      <c r="Y9" s="18"/>
      <c r="Z9" s="77"/>
      <c r="AA9" s="161"/>
      <c r="AB9" s="18"/>
      <c r="AC9" s="18"/>
      <c r="AD9" s="18"/>
      <c r="AE9" s="77"/>
      <c r="AF9" s="231"/>
    </row>
    <row r="10" spans="1:32" ht="13">
      <c r="A10" s="21" t="s">
        <v>46</v>
      </c>
      <c r="B10" s="25">
        <v>-9</v>
      </c>
      <c r="C10" s="25">
        <v>-108</v>
      </c>
      <c r="D10" s="25">
        <v>12</v>
      </c>
      <c r="E10" s="25">
        <v>-5</v>
      </c>
      <c r="F10" s="81">
        <v>-110</v>
      </c>
      <c r="G10" s="25">
        <v>5</v>
      </c>
      <c r="H10" s="25">
        <v>57</v>
      </c>
      <c r="I10" s="25">
        <v>-13</v>
      </c>
      <c r="J10" s="25">
        <v>47</v>
      </c>
      <c r="K10" s="81">
        <v>96</v>
      </c>
      <c r="L10" s="25">
        <v>32</v>
      </c>
      <c r="M10" s="25">
        <v>96</v>
      </c>
      <c r="N10" s="25">
        <v>92</v>
      </c>
      <c r="O10" s="25">
        <v>-36</v>
      </c>
      <c r="P10" s="81">
        <v>184</v>
      </c>
      <c r="Q10" s="143">
        <v>17</v>
      </c>
      <c r="R10" s="25">
        <v>31</v>
      </c>
      <c r="S10" s="25">
        <v>86</v>
      </c>
      <c r="T10" s="25">
        <v>58</v>
      </c>
      <c r="U10" s="81">
        <v>192</v>
      </c>
      <c r="V10" s="176">
        <v>67</v>
      </c>
      <c r="W10" s="25">
        <v>150</v>
      </c>
      <c r="X10" s="25">
        <v>95</v>
      </c>
      <c r="Y10" s="25">
        <v>76</v>
      </c>
      <c r="Z10" s="81">
        <v>387</v>
      </c>
      <c r="AA10" s="176">
        <v>69</v>
      </c>
      <c r="AB10" s="25">
        <v>106</v>
      </c>
      <c r="AC10" s="25">
        <v>82</v>
      </c>
      <c r="AD10" s="25">
        <v>59</v>
      </c>
      <c r="AE10" s="81">
        <v>316</v>
      </c>
      <c r="AF10" s="234">
        <v>101</v>
      </c>
    </row>
    <row r="11" spans="1:32">
      <c r="A11" s="16" t="s">
        <v>47</v>
      </c>
      <c r="B11" s="27">
        <v>34</v>
      </c>
      <c r="C11" s="27">
        <v>-26</v>
      </c>
      <c r="D11" s="27">
        <v>86</v>
      </c>
      <c r="E11" s="27">
        <v>133</v>
      </c>
      <c r="F11" s="79">
        <v>227</v>
      </c>
      <c r="G11" s="27">
        <v>113</v>
      </c>
      <c r="H11" s="27">
        <v>101</v>
      </c>
      <c r="I11" s="27">
        <v>-44</v>
      </c>
      <c r="J11" s="27">
        <v>75</v>
      </c>
      <c r="K11" s="79">
        <v>245</v>
      </c>
      <c r="L11" s="27">
        <v>456</v>
      </c>
      <c r="M11" s="27">
        <v>45</v>
      </c>
      <c r="N11" s="27">
        <v>39</v>
      </c>
      <c r="O11" s="27">
        <v>-58</v>
      </c>
      <c r="P11" s="79">
        <v>482</v>
      </c>
      <c r="Q11" s="140">
        <v>-3</v>
      </c>
      <c r="R11" s="27">
        <v>2</v>
      </c>
      <c r="S11" s="27">
        <v>-2</v>
      </c>
      <c r="T11" s="27">
        <v>0</v>
      </c>
      <c r="U11" s="79">
        <v>-3</v>
      </c>
      <c r="V11" s="173">
        <v>0</v>
      </c>
      <c r="W11" s="27">
        <v>0</v>
      </c>
      <c r="X11" s="27">
        <v>0</v>
      </c>
      <c r="Y11" s="27">
        <v>0</v>
      </c>
      <c r="Z11" s="79">
        <v>0</v>
      </c>
      <c r="AA11" s="173">
        <v>0</v>
      </c>
      <c r="AB11" s="27">
        <v>0</v>
      </c>
      <c r="AC11" s="27">
        <v>0</v>
      </c>
      <c r="AD11" s="27">
        <v>0</v>
      </c>
      <c r="AE11" s="79">
        <v>0</v>
      </c>
      <c r="AF11" s="233">
        <v>0</v>
      </c>
    </row>
    <row r="12" spans="1:32" ht="13">
      <c r="A12" s="21" t="s">
        <v>48</v>
      </c>
      <c r="B12" s="70">
        <v>25</v>
      </c>
      <c r="C12" s="70">
        <v>-134</v>
      </c>
      <c r="D12" s="70">
        <v>98</v>
      </c>
      <c r="E12" s="70">
        <v>128</v>
      </c>
      <c r="F12" s="83">
        <v>117</v>
      </c>
      <c r="G12" s="70">
        <v>118</v>
      </c>
      <c r="H12" s="70">
        <v>158</v>
      </c>
      <c r="I12" s="70">
        <v>-57</v>
      </c>
      <c r="J12" s="70">
        <v>122</v>
      </c>
      <c r="K12" s="83">
        <v>341</v>
      </c>
      <c r="L12" s="70">
        <v>488</v>
      </c>
      <c r="M12" s="70">
        <v>141</v>
      </c>
      <c r="N12" s="70">
        <v>131</v>
      </c>
      <c r="O12" s="70">
        <v>-94</v>
      </c>
      <c r="P12" s="83">
        <v>666</v>
      </c>
      <c r="Q12" s="149">
        <v>14</v>
      </c>
      <c r="R12" s="70">
        <v>33</v>
      </c>
      <c r="S12" s="70">
        <v>84</v>
      </c>
      <c r="T12" s="70">
        <v>58</v>
      </c>
      <c r="U12" s="83">
        <v>189</v>
      </c>
      <c r="V12" s="181">
        <v>67</v>
      </c>
      <c r="W12" s="70">
        <v>150</v>
      </c>
      <c r="X12" s="70">
        <v>95</v>
      </c>
      <c r="Y12" s="70">
        <v>76</v>
      </c>
      <c r="Z12" s="83">
        <v>387</v>
      </c>
      <c r="AA12" s="181">
        <v>69</v>
      </c>
      <c r="AB12" s="70">
        <v>106</v>
      </c>
      <c r="AC12" s="70">
        <v>82</v>
      </c>
      <c r="AD12" s="70">
        <v>59</v>
      </c>
      <c r="AE12" s="83">
        <v>316</v>
      </c>
      <c r="AF12" s="256">
        <v>101</v>
      </c>
    </row>
    <row r="13" spans="1:32">
      <c r="A13" s="28" t="s">
        <v>79</v>
      </c>
      <c r="B13" s="25">
        <v>0</v>
      </c>
      <c r="C13" s="25">
        <v>3</v>
      </c>
      <c r="D13" s="25">
        <v>0</v>
      </c>
      <c r="E13" s="25">
        <v>0</v>
      </c>
      <c r="F13" s="81">
        <v>3</v>
      </c>
      <c r="G13" s="25">
        <v>0</v>
      </c>
      <c r="H13" s="25">
        <v>0</v>
      </c>
      <c r="I13" s="25">
        <v>0</v>
      </c>
      <c r="J13" s="25">
        <v>0</v>
      </c>
      <c r="K13" s="81">
        <v>0</v>
      </c>
      <c r="L13" s="25">
        <v>0</v>
      </c>
      <c r="M13" s="25">
        <v>0</v>
      </c>
      <c r="N13" s="25">
        <v>0</v>
      </c>
      <c r="O13" s="25">
        <v>0</v>
      </c>
      <c r="P13" s="81">
        <v>0</v>
      </c>
      <c r="Q13" s="143">
        <v>0</v>
      </c>
      <c r="R13" s="25">
        <v>0</v>
      </c>
      <c r="S13" s="25">
        <v>0</v>
      </c>
      <c r="T13" s="25">
        <v>0</v>
      </c>
      <c r="U13" s="81">
        <v>0</v>
      </c>
      <c r="V13" s="176">
        <v>0</v>
      </c>
      <c r="W13" s="25">
        <v>0</v>
      </c>
      <c r="X13" s="25">
        <v>0</v>
      </c>
      <c r="Y13" s="25">
        <v>0</v>
      </c>
      <c r="Z13" s="81">
        <v>0</v>
      </c>
      <c r="AA13" s="176">
        <v>0</v>
      </c>
      <c r="AB13" s="25">
        <v>0</v>
      </c>
      <c r="AC13" s="25">
        <v>0</v>
      </c>
      <c r="AD13" s="25">
        <v>0</v>
      </c>
      <c r="AE13" s="81">
        <v>0</v>
      </c>
      <c r="AF13" s="234">
        <v>0</v>
      </c>
    </row>
    <row r="14" spans="1:32">
      <c r="A14" s="28" t="s">
        <v>49</v>
      </c>
      <c r="B14" s="25">
        <v>-2</v>
      </c>
      <c r="C14" s="25">
        <v>0</v>
      </c>
      <c r="D14" s="25">
        <v>-5</v>
      </c>
      <c r="E14" s="25">
        <v>-3</v>
      </c>
      <c r="F14" s="81">
        <v>-10</v>
      </c>
      <c r="G14" s="25">
        <v>-3</v>
      </c>
      <c r="H14" s="25">
        <v>-2</v>
      </c>
      <c r="I14" s="25">
        <v>0</v>
      </c>
      <c r="J14" s="25">
        <v>0</v>
      </c>
      <c r="K14" s="81">
        <v>-5</v>
      </c>
      <c r="L14" s="25">
        <v>0</v>
      </c>
      <c r="M14" s="25">
        <v>0</v>
      </c>
      <c r="N14" s="25">
        <v>0</v>
      </c>
      <c r="O14" s="25">
        <v>0</v>
      </c>
      <c r="P14" s="81">
        <v>0</v>
      </c>
      <c r="Q14" s="143">
        <v>0</v>
      </c>
      <c r="R14" s="25">
        <v>0</v>
      </c>
      <c r="S14" s="25">
        <v>0</v>
      </c>
      <c r="T14" s="25">
        <v>0</v>
      </c>
      <c r="U14" s="81">
        <v>0</v>
      </c>
      <c r="V14" s="176">
        <v>0</v>
      </c>
      <c r="W14" s="25">
        <v>0</v>
      </c>
      <c r="X14" s="25">
        <v>0</v>
      </c>
      <c r="Y14" s="25">
        <v>0</v>
      </c>
      <c r="Z14" s="81">
        <v>0</v>
      </c>
      <c r="AA14" s="176">
        <v>0</v>
      </c>
      <c r="AB14" s="25">
        <v>0</v>
      </c>
      <c r="AC14" s="25">
        <v>0</v>
      </c>
      <c r="AD14" s="25">
        <v>0</v>
      </c>
      <c r="AE14" s="81">
        <v>0</v>
      </c>
      <c r="AF14" s="234">
        <v>0</v>
      </c>
    </row>
    <row r="15" spans="1:32" ht="13.5" thickBot="1">
      <c r="A15" s="21" t="s">
        <v>50</v>
      </c>
      <c r="B15" s="29">
        <v>23</v>
      </c>
      <c r="C15" s="29">
        <v>-131</v>
      </c>
      <c r="D15" s="29">
        <v>93</v>
      </c>
      <c r="E15" s="29">
        <v>125</v>
      </c>
      <c r="F15" s="84">
        <v>110</v>
      </c>
      <c r="G15" s="29">
        <v>115</v>
      </c>
      <c r="H15" s="29">
        <v>156</v>
      </c>
      <c r="I15" s="29">
        <v>-57</v>
      </c>
      <c r="J15" s="29">
        <v>122</v>
      </c>
      <c r="K15" s="84">
        <v>336</v>
      </c>
      <c r="L15" s="29">
        <v>488</v>
      </c>
      <c r="M15" s="29">
        <v>141</v>
      </c>
      <c r="N15" s="29">
        <v>131</v>
      </c>
      <c r="O15" s="29">
        <v>-94</v>
      </c>
      <c r="P15" s="84">
        <v>666</v>
      </c>
      <c r="Q15" s="150">
        <v>14</v>
      </c>
      <c r="R15" s="29">
        <v>33</v>
      </c>
      <c r="S15" s="29">
        <v>84</v>
      </c>
      <c r="T15" s="29">
        <v>58</v>
      </c>
      <c r="U15" s="84">
        <v>189</v>
      </c>
      <c r="V15" s="182">
        <v>67</v>
      </c>
      <c r="W15" s="29">
        <v>150</v>
      </c>
      <c r="X15" s="29">
        <v>95</v>
      </c>
      <c r="Y15" s="29">
        <v>76</v>
      </c>
      <c r="Z15" s="84">
        <v>387</v>
      </c>
      <c r="AA15" s="182">
        <v>69</v>
      </c>
      <c r="AB15" s="29">
        <v>106</v>
      </c>
      <c r="AC15" s="29">
        <v>82</v>
      </c>
      <c r="AD15" s="29">
        <v>59</v>
      </c>
      <c r="AE15" s="84">
        <v>316</v>
      </c>
      <c r="AF15" s="257">
        <v>101</v>
      </c>
    </row>
    <row r="16" spans="1:32" ht="13.5" thickTop="1">
      <c r="A16" s="21"/>
      <c r="B16" s="23"/>
      <c r="F16" s="85"/>
      <c r="G16" s="23"/>
      <c r="K16" s="85"/>
      <c r="P16" s="85"/>
      <c r="Q16" s="141"/>
      <c r="U16" s="85"/>
      <c r="V16" s="174"/>
      <c r="Z16" s="85"/>
      <c r="AA16" s="174"/>
      <c r="AE16" s="85"/>
      <c r="AF16" s="241"/>
    </row>
    <row r="17" spans="1:32" ht="15">
      <c r="A17" s="21" t="s">
        <v>74</v>
      </c>
      <c r="F17" s="85"/>
      <c r="K17" s="85"/>
      <c r="P17" s="85"/>
      <c r="Q17" s="141"/>
      <c r="U17" s="85"/>
      <c r="V17" s="174"/>
      <c r="Z17" s="85"/>
      <c r="AA17" s="174"/>
      <c r="AE17" s="85"/>
      <c r="AF17" s="241"/>
    </row>
    <row r="18" spans="1:32">
      <c r="A18" s="28" t="s">
        <v>51</v>
      </c>
      <c r="B18" s="30">
        <v>-11</v>
      </c>
      <c r="C18" s="30">
        <v>-106</v>
      </c>
      <c r="D18" s="30">
        <v>3</v>
      </c>
      <c r="E18" s="30">
        <v>-37</v>
      </c>
      <c r="F18" s="86">
        <v>-138</v>
      </c>
      <c r="G18" s="30">
        <v>5</v>
      </c>
      <c r="H18" s="30">
        <v>57</v>
      </c>
      <c r="I18" s="30">
        <v>-13</v>
      </c>
      <c r="J18" s="30">
        <v>47</v>
      </c>
      <c r="K18" s="86">
        <v>96</v>
      </c>
      <c r="L18" s="30">
        <v>32</v>
      </c>
      <c r="M18" s="30">
        <v>96</v>
      </c>
      <c r="N18" s="30">
        <v>92</v>
      </c>
      <c r="O18" s="30">
        <v>-36</v>
      </c>
      <c r="P18" s="86">
        <v>184</v>
      </c>
      <c r="Q18" s="151">
        <v>17</v>
      </c>
      <c r="R18" s="30">
        <v>31</v>
      </c>
      <c r="S18" s="30">
        <v>86</v>
      </c>
      <c r="T18" s="30">
        <v>58</v>
      </c>
      <c r="U18" s="86">
        <v>192</v>
      </c>
      <c r="V18" s="183">
        <v>67</v>
      </c>
      <c r="W18" s="30">
        <v>150</v>
      </c>
      <c r="X18" s="30">
        <v>95</v>
      </c>
      <c r="Y18" s="30">
        <v>76</v>
      </c>
      <c r="Z18" s="86">
        <v>387</v>
      </c>
      <c r="AA18" s="183">
        <v>69</v>
      </c>
      <c r="AB18" s="30">
        <v>106</v>
      </c>
      <c r="AC18" s="30">
        <v>82</v>
      </c>
      <c r="AD18" s="30">
        <v>59</v>
      </c>
      <c r="AE18" s="86">
        <v>316</v>
      </c>
      <c r="AF18" s="258">
        <v>101</v>
      </c>
    </row>
    <row r="19" spans="1:32">
      <c r="A19" s="28" t="s">
        <v>52</v>
      </c>
      <c r="B19" s="25">
        <v>32</v>
      </c>
      <c r="C19" s="25">
        <v>-26</v>
      </c>
      <c r="D19" s="25">
        <v>81</v>
      </c>
      <c r="E19" s="25">
        <v>130</v>
      </c>
      <c r="F19" s="81">
        <v>217</v>
      </c>
      <c r="G19" s="25">
        <v>110</v>
      </c>
      <c r="H19" s="25">
        <v>99</v>
      </c>
      <c r="I19" s="25">
        <v>-44</v>
      </c>
      <c r="J19" s="25">
        <v>75</v>
      </c>
      <c r="K19" s="81">
        <v>240</v>
      </c>
      <c r="L19" s="25">
        <v>456</v>
      </c>
      <c r="M19" s="25">
        <v>45</v>
      </c>
      <c r="N19" s="25">
        <v>39</v>
      </c>
      <c r="O19" s="25">
        <v>-58</v>
      </c>
      <c r="P19" s="81">
        <v>482</v>
      </c>
      <c r="Q19" s="143">
        <v>-3</v>
      </c>
      <c r="R19" s="25">
        <v>2</v>
      </c>
      <c r="S19" s="25">
        <v>-2</v>
      </c>
      <c r="T19" s="25">
        <v>0</v>
      </c>
      <c r="U19" s="81">
        <v>-3</v>
      </c>
      <c r="V19" s="176">
        <v>0</v>
      </c>
      <c r="W19" s="25">
        <v>0</v>
      </c>
      <c r="X19" s="25">
        <v>0</v>
      </c>
      <c r="Y19" s="25">
        <v>0</v>
      </c>
      <c r="Z19" s="81">
        <v>0</v>
      </c>
      <c r="AA19" s="176">
        <v>0</v>
      </c>
      <c r="AB19" s="25">
        <v>0</v>
      </c>
      <c r="AC19" s="25">
        <v>0</v>
      </c>
      <c r="AD19" s="25">
        <v>0</v>
      </c>
      <c r="AE19" s="81">
        <v>0</v>
      </c>
      <c r="AF19" s="234">
        <v>0</v>
      </c>
    </row>
    <row r="20" spans="1:32" ht="13" thickBot="1">
      <c r="A20" s="28" t="s">
        <v>53</v>
      </c>
      <c r="B20" s="29">
        <v>21</v>
      </c>
      <c r="C20" s="29">
        <v>-132</v>
      </c>
      <c r="D20" s="29">
        <v>84</v>
      </c>
      <c r="E20" s="29">
        <v>93</v>
      </c>
      <c r="F20" s="84">
        <v>79</v>
      </c>
      <c r="G20" s="29">
        <v>115</v>
      </c>
      <c r="H20" s="29">
        <v>156</v>
      </c>
      <c r="I20" s="29">
        <v>-57</v>
      </c>
      <c r="J20" s="29">
        <v>122</v>
      </c>
      <c r="K20" s="84">
        <v>336</v>
      </c>
      <c r="L20" s="29">
        <v>488</v>
      </c>
      <c r="M20" s="29">
        <v>141</v>
      </c>
      <c r="N20" s="29">
        <v>131</v>
      </c>
      <c r="O20" s="29">
        <v>-94</v>
      </c>
      <c r="P20" s="84">
        <v>666</v>
      </c>
      <c r="Q20" s="150">
        <v>14</v>
      </c>
      <c r="R20" s="29">
        <v>33</v>
      </c>
      <c r="S20" s="29">
        <v>84</v>
      </c>
      <c r="T20" s="29">
        <v>58</v>
      </c>
      <c r="U20" s="84">
        <v>189</v>
      </c>
      <c r="V20" s="182">
        <v>67</v>
      </c>
      <c r="W20" s="29">
        <v>150</v>
      </c>
      <c r="X20" s="29">
        <v>95</v>
      </c>
      <c r="Y20" s="29">
        <v>76</v>
      </c>
      <c r="Z20" s="84">
        <v>387</v>
      </c>
      <c r="AA20" s="182">
        <v>69</v>
      </c>
      <c r="AB20" s="29">
        <v>106</v>
      </c>
      <c r="AC20" s="29">
        <v>82</v>
      </c>
      <c r="AD20" s="29">
        <v>59</v>
      </c>
      <c r="AE20" s="84">
        <v>316</v>
      </c>
      <c r="AF20" s="257">
        <v>101</v>
      </c>
    </row>
    <row r="21" spans="1:32" ht="13" thickTop="1">
      <c r="A21" s="71"/>
      <c r="B21" s="25"/>
      <c r="C21" s="25"/>
      <c r="D21" s="25"/>
      <c r="E21" s="25"/>
      <c r="F21" s="81"/>
      <c r="G21" s="25"/>
      <c r="H21" s="25"/>
      <c r="I21" s="25"/>
      <c r="J21" s="25"/>
      <c r="K21" s="81"/>
      <c r="L21" s="25"/>
      <c r="M21" s="25"/>
      <c r="N21" s="25"/>
      <c r="O21" s="25"/>
      <c r="P21" s="81"/>
      <c r="Q21" s="143"/>
      <c r="R21" s="25"/>
      <c r="S21" s="25"/>
      <c r="T21" s="25"/>
      <c r="U21" s="81"/>
      <c r="V21" s="176"/>
      <c r="W21" s="25"/>
      <c r="X21" s="25"/>
      <c r="Y21" s="25"/>
      <c r="Z21" s="81"/>
      <c r="AA21" s="176"/>
      <c r="AB21" s="25"/>
      <c r="AC21" s="25"/>
      <c r="AD21" s="25"/>
      <c r="AE21" s="81"/>
      <c r="AF21" s="234"/>
    </row>
    <row r="22" spans="1:32" ht="15">
      <c r="A22" s="21" t="s">
        <v>54</v>
      </c>
      <c r="B22" s="67"/>
      <c r="C22" s="67"/>
      <c r="D22" s="67"/>
      <c r="E22" s="67"/>
      <c r="F22" s="87"/>
      <c r="G22" s="67"/>
      <c r="H22" s="67"/>
      <c r="I22" s="67"/>
      <c r="J22" s="67"/>
      <c r="K22" s="87"/>
      <c r="L22" s="67"/>
      <c r="M22" s="67"/>
      <c r="N22" s="67"/>
      <c r="O22" s="67"/>
      <c r="P22" s="87"/>
      <c r="Q22" s="152"/>
      <c r="R22" s="67"/>
      <c r="S22" s="67"/>
      <c r="T22" s="67"/>
      <c r="U22" s="87"/>
      <c r="V22" s="184"/>
      <c r="W22" s="67"/>
      <c r="X22" s="67"/>
      <c r="Y22" s="67"/>
      <c r="Z22" s="87"/>
      <c r="AA22" s="184"/>
      <c r="AB22" s="67"/>
      <c r="AC22" s="67"/>
      <c r="AD22" s="67"/>
      <c r="AE22" s="87"/>
      <c r="AF22" s="259"/>
    </row>
    <row r="23" spans="1:32">
      <c r="A23" s="16" t="s">
        <v>51</v>
      </c>
      <c r="B23" s="66">
        <v>-0.11956521739130435</v>
      </c>
      <c r="C23" s="66">
        <v>-1.17</v>
      </c>
      <c r="D23" s="66">
        <v>3.2967032967032968E-2</v>
      </c>
      <c r="E23" s="66">
        <v>-0.40217391304347827</v>
      </c>
      <c r="F23" s="88">
        <v>-1.5</v>
      </c>
      <c r="G23" s="66">
        <v>0.04</v>
      </c>
      <c r="H23" s="66">
        <v>0.51</v>
      </c>
      <c r="I23" s="66">
        <v>-0.11</v>
      </c>
      <c r="J23" s="66">
        <v>0.4</v>
      </c>
      <c r="K23" s="88">
        <v>0.85</v>
      </c>
      <c r="L23" s="66">
        <v>0.28000000000000003</v>
      </c>
      <c r="M23" s="66">
        <v>0.83</v>
      </c>
      <c r="N23" s="66">
        <v>0.8</v>
      </c>
      <c r="O23" s="66">
        <v>-0.31</v>
      </c>
      <c r="P23" s="88">
        <v>1.6</v>
      </c>
      <c r="Q23" s="153">
        <v>0.15</v>
      </c>
      <c r="R23" s="66">
        <v>0.27</v>
      </c>
      <c r="S23" s="66">
        <v>0.74</v>
      </c>
      <c r="T23" s="66">
        <v>0.5</v>
      </c>
      <c r="U23" s="88">
        <v>1.66</v>
      </c>
      <c r="V23" s="185">
        <v>0.57999999999999996</v>
      </c>
      <c r="W23" s="66">
        <v>1.29</v>
      </c>
      <c r="X23" s="66">
        <v>0.81</v>
      </c>
      <c r="Y23" s="66">
        <v>0.65</v>
      </c>
      <c r="Z23" s="88">
        <v>3.33</v>
      </c>
      <c r="AA23" s="185">
        <v>0.59</v>
      </c>
      <c r="AB23" s="66">
        <v>0.9</v>
      </c>
      <c r="AC23" s="66">
        <v>0.69</v>
      </c>
      <c r="AD23" s="66">
        <v>0.5</v>
      </c>
      <c r="AE23" s="88">
        <v>2.69</v>
      </c>
      <c r="AF23" s="260">
        <v>0.87</v>
      </c>
    </row>
    <row r="24" spans="1:32">
      <c r="A24" s="16" t="s">
        <v>52</v>
      </c>
      <c r="B24" s="65">
        <v>0.34782608695652173</v>
      </c>
      <c r="C24" s="65">
        <v>-0.28000000000000003</v>
      </c>
      <c r="D24" s="65">
        <v>0.9</v>
      </c>
      <c r="E24" s="65">
        <v>1.4130434782608696</v>
      </c>
      <c r="F24" s="89">
        <v>2.37</v>
      </c>
      <c r="G24" s="65">
        <v>1.04</v>
      </c>
      <c r="H24" s="65">
        <v>0.88</v>
      </c>
      <c r="I24" s="65">
        <v>-0.39</v>
      </c>
      <c r="J24" s="65">
        <v>0.66</v>
      </c>
      <c r="K24" s="89">
        <v>2.14</v>
      </c>
      <c r="L24" s="65">
        <v>3.97</v>
      </c>
      <c r="M24" s="65">
        <v>0.4</v>
      </c>
      <c r="N24" s="65">
        <v>0.34</v>
      </c>
      <c r="O24" s="65">
        <v>-0.5</v>
      </c>
      <c r="P24" s="89">
        <v>4.1900000000000004</v>
      </c>
      <c r="Q24" s="154">
        <v>-0.02</v>
      </c>
      <c r="R24" s="65">
        <v>0.01</v>
      </c>
      <c r="S24" s="65">
        <v>-0.01</v>
      </c>
      <c r="T24" s="65">
        <v>0</v>
      </c>
      <c r="U24" s="89">
        <v>-0.02</v>
      </c>
      <c r="V24" s="186">
        <v>0</v>
      </c>
      <c r="W24" s="65">
        <v>0</v>
      </c>
      <c r="X24" s="65">
        <v>0</v>
      </c>
      <c r="Y24" s="65">
        <v>0</v>
      </c>
      <c r="Z24" s="89">
        <v>0</v>
      </c>
      <c r="AA24" s="186">
        <v>0</v>
      </c>
      <c r="AB24" s="65">
        <v>0</v>
      </c>
      <c r="AC24" s="65">
        <v>0</v>
      </c>
      <c r="AD24" s="65">
        <v>0</v>
      </c>
      <c r="AE24" s="89">
        <v>0</v>
      </c>
      <c r="AF24" s="261">
        <v>0</v>
      </c>
    </row>
    <row r="25" spans="1:32" ht="13" thickBot="1">
      <c r="A25" s="16" t="s">
        <v>55</v>
      </c>
      <c r="B25" s="64">
        <v>0.22826086956521738</v>
      </c>
      <c r="C25" s="64">
        <v>-1.45</v>
      </c>
      <c r="D25" s="64">
        <v>0.93296703296703298</v>
      </c>
      <c r="E25" s="64">
        <v>1.0108695652173914</v>
      </c>
      <c r="F25" s="90">
        <v>0.87000000000000011</v>
      </c>
      <c r="G25" s="64">
        <v>1.08</v>
      </c>
      <c r="H25" s="64">
        <v>1.3900000000000001</v>
      </c>
      <c r="I25" s="64">
        <v>-0.5</v>
      </c>
      <c r="J25" s="64">
        <v>1.06</v>
      </c>
      <c r="K25" s="90">
        <v>2.99</v>
      </c>
      <c r="L25" s="64">
        <v>4.25</v>
      </c>
      <c r="M25" s="64">
        <v>1.23</v>
      </c>
      <c r="N25" s="64">
        <v>1.1400000000000001</v>
      </c>
      <c r="O25" s="64">
        <v>-0.81</v>
      </c>
      <c r="P25" s="90">
        <v>5.7900000000000009</v>
      </c>
      <c r="Q25" s="155">
        <v>0.13</v>
      </c>
      <c r="R25" s="64">
        <v>0.28000000000000003</v>
      </c>
      <c r="S25" s="64">
        <v>0.73</v>
      </c>
      <c r="T25" s="64">
        <v>0.5</v>
      </c>
      <c r="U25" s="90">
        <v>1.64</v>
      </c>
      <c r="V25" s="187">
        <v>0.57999999999999996</v>
      </c>
      <c r="W25" s="64">
        <v>1.29</v>
      </c>
      <c r="X25" s="64">
        <v>0.81</v>
      </c>
      <c r="Y25" s="64">
        <v>0.65</v>
      </c>
      <c r="Z25" s="90">
        <v>3.33</v>
      </c>
      <c r="AA25" s="187">
        <v>0.59</v>
      </c>
      <c r="AB25" s="64">
        <v>0.9</v>
      </c>
      <c r="AC25" s="64">
        <v>0.69</v>
      </c>
      <c r="AD25" s="64">
        <v>0.5</v>
      </c>
      <c r="AE25" s="90">
        <v>2.69</v>
      </c>
      <c r="AF25" s="262">
        <v>0.87</v>
      </c>
    </row>
    <row r="26" spans="1:32" ht="15.5" thickTop="1">
      <c r="A26" s="21" t="s">
        <v>56</v>
      </c>
      <c r="B26" s="65"/>
      <c r="C26" s="65"/>
      <c r="D26" s="65"/>
      <c r="E26" s="65"/>
      <c r="F26" s="89"/>
      <c r="G26" s="65"/>
      <c r="H26" s="65"/>
      <c r="I26" s="65"/>
      <c r="J26" s="65"/>
      <c r="K26" s="89"/>
      <c r="L26" s="65"/>
      <c r="M26" s="65"/>
      <c r="N26" s="65"/>
      <c r="O26" s="65"/>
      <c r="P26" s="89"/>
      <c r="Q26" s="154"/>
      <c r="R26" s="65"/>
      <c r="S26" s="65"/>
      <c r="T26" s="65"/>
      <c r="U26" s="89"/>
      <c r="V26" s="186"/>
      <c r="W26" s="65"/>
      <c r="X26" s="65"/>
      <c r="Y26" s="65"/>
      <c r="Z26" s="89"/>
      <c r="AA26" s="186"/>
      <c r="AB26" s="65"/>
      <c r="AC26" s="65"/>
      <c r="AD26" s="65"/>
      <c r="AE26" s="89"/>
      <c r="AF26" s="261"/>
    </row>
    <row r="27" spans="1:32">
      <c r="A27" s="16" t="s">
        <v>51</v>
      </c>
      <c r="B27" s="66">
        <v>-0.11956521739130435</v>
      </c>
      <c r="C27" s="66">
        <v>-1.17</v>
      </c>
      <c r="D27" s="66">
        <v>2.9411764705882353E-2</v>
      </c>
      <c r="E27" s="66">
        <v>-0.40217391304347827</v>
      </c>
      <c r="F27" s="88">
        <v>-1.5</v>
      </c>
      <c r="G27" s="66">
        <v>0.04</v>
      </c>
      <c r="H27" s="66">
        <v>0.51</v>
      </c>
      <c r="I27" s="66">
        <v>-0.11</v>
      </c>
      <c r="J27" s="66">
        <v>0.4</v>
      </c>
      <c r="K27" s="88">
        <v>0.83</v>
      </c>
      <c r="L27" s="66">
        <v>0.28000000000000003</v>
      </c>
      <c r="M27" s="66">
        <v>0.83</v>
      </c>
      <c r="N27" s="66">
        <v>0.79</v>
      </c>
      <c r="O27" s="66">
        <v>-0.31</v>
      </c>
      <c r="P27" s="88">
        <v>1.59</v>
      </c>
      <c r="Q27" s="153">
        <v>0.15</v>
      </c>
      <c r="R27" s="66">
        <v>0.27</v>
      </c>
      <c r="S27" s="66">
        <v>0.72</v>
      </c>
      <c r="T27" s="66">
        <v>0.49</v>
      </c>
      <c r="U27" s="88">
        <v>1.62</v>
      </c>
      <c r="V27" s="185">
        <v>0.56000000000000005</v>
      </c>
      <c r="W27" s="66">
        <v>1.25</v>
      </c>
      <c r="X27" s="66">
        <v>0.79</v>
      </c>
      <c r="Y27" s="66">
        <v>0.63</v>
      </c>
      <c r="Z27" s="88">
        <v>3.23</v>
      </c>
      <c r="AA27" s="185">
        <v>0.57999999999999996</v>
      </c>
      <c r="AB27" s="66">
        <v>0.89</v>
      </c>
      <c r="AC27" s="66">
        <v>0.68</v>
      </c>
      <c r="AD27" s="66">
        <v>0.5</v>
      </c>
      <c r="AE27" s="88">
        <v>2.64</v>
      </c>
      <c r="AF27" s="260">
        <v>0.85</v>
      </c>
    </row>
    <row r="28" spans="1:32">
      <c r="A28" s="16" t="s">
        <v>52</v>
      </c>
      <c r="B28" s="65">
        <v>0.34782608695652173</v>
      </c>
      <c r="C28" s="65">
        <v>-0.28000000000000003</v>
      </c>
      <c r="D28" s="65">
        <v>0.8</v>
      </c>
      <c r="E28" s="65">
        <v>1.4130434782608696</v>
      </c>
      <c r="F28" s="89">
        <v>2.37</v>
      </c>
      <c r="G28" s="65">
        <v>0.98</v>
      </c>
      <c r="H28" s="65">
        <v>0.87</v>
      </c>
      <c r="I28" s="65">
        <v>-0.39</v>
      </c>
      <c r="J28" s="65">
        <v>0.65</v>
      </c>
      <c r="K28" s="89">
        <v>2.1</v>
      </c>
      <c r="L28" s="65">
        <v>3.94</v>
      </c>
      <c r="M28" s="65">
        <v>0.39</v>
      </c>
      <c r="N28" s="65">
        <v>0.34</v>
      </c>
      <c r="O28" s="65">
        <v>-0.5</v>
      </c>
      <c r="P28" s="89">
        <v>4.17</v>
      </c>
      <c r="Q28" s="154">
        <v>-0.02</v>
      </c>
      <c r="R28" s="65">
        <v>0.01</v>
      </c>
      <c r="S28" s="65">
        <v>-0.01</v>
      </c>
      <c r="T28" s="65">
        <v>0</v>
      </c>
      <c r="U28" s="89">
        <v>-0.02</v>
      </c>
      <c r="V28" s="186">
        <v>0</v>
      </c>
      <c r="W28" s="65">
        <v>0</v>
      </c>
      <c r="X28" s="65">
        <v>0</v>
      </c>
      <c r="Y28" s="65">
        <v>0</v>
      </c>
      <c r="Z28" s="89">
        <v>0</v>
      </c>
      <c r="AA28" s="186">
        <v>0</v>
      </c>
      <c r="AB28" s="65">
        <v>0</v>
      </c>
      <c r="AC28" s="65">
        <v>0</v>
      </c>
      <c r="AD28" s="65">
        <v>0</v>
      </c>
      <c r="AE28" s="89">
        <v>0</v>
      </c>
      <c r="AF28" s="261">
        <v>0</v>
      </c>
    </row>
    <row r="29" spans="1:32" ht="13" thickBot="1">
      <c r="A29" s="16" t="s">
        <v>57</v>
      </c>
      <c r="B29" s="64">
        <v>0.22826086956521738</v>
      </c>
      <c r="C29" s="64">
        <v>-1.45</v>
      </c>
      <c r="D29" s="64">
        <v>0.8294117647058824</v>
      </c>
      <c r="E29" s="64">
        <v>1.0108695652173914</v>
      </c>
      <c r="F29" s="91">
        <v>0.87000000000000011</v>
      </c>
      <c r="G29" s="64">
        <v>1.02</v>
      </c>
      <c r="H29" s="64">
        <v>1.38</v>
      </c>
      <c r="I29" s="64">
        <v>-0.5</v>
      </c>
      <c r="J29" s="64">
        <v>1.05</v>
      </c>
      <c r="K29" s="91">
        <v>2.93</v>
      </c>
      <c r="L29" s="64">
        <v>4.22</v>
      </c>
      <c r="M29" s="64">
        <v>1.22</v>
      </c>
      <c r="N29" s="64">
        <v>1.1300000000000001</v>
      </c>
      <c r="O29" s="64">
        <v>-0.81</v>
      </c>
      <c r="P29" s="91">
        <v>5.76</v>
      </c>
      <c r="Q29" s="155">
        <v>0.13</v>
      </c>
      <c r="R29" s="64">
        <v>0.28000000000000003</v>
      </c>
      <c r="S29" s="64">
        <v>0.71</v>
      </c>
      <c r="T29" s="64">
        <v>0.49</v>
      </c>
      <c r="U29" s="91">
        <v>1.6</v>
      </c>
      <c r="V29" s="155">
        <v>0.56000000000000005</v>
      </c>
      <c r="W29" s="64">
        <v>1.25</v>
      </c>
      <c r="X29" s="64">
        <v>0.79</v>
      </c>
      <c r="Y29" s="64">
        <v>0.63</v>
      </c>
      <c r="Z29" s="91">
        <v>3.23</v>
      </c>
      <c r="AA29" s="64">
        <v>0.57999999999999996</v>
      </c>
      <c r="AB29" s="64">
        <v>0.89</v>
      </c>
      <c r="AC29" s="64">
        <v>0.68</v>
      </c>
      <c r="AD29" s="64">
        <v>0.5</v>
      </c>
      <c r="AE29" s="91">
        <v>2.64</v>
      </c>
      <c r="AF29" s="266">
        <v>0.85</v>
      </c>
    </row>
    <row r="30" spans="1:32" ht="13.5" thickTop="1">
      <c r="A30" s="21"/>
      <c r="B30" s="65"/>
      <c r="C30" s="65"/>
      <c r="D30" s="65"/>
      <c r="E30" s="65"/>
      <c r="F30" s="65"/>
      <c r="G30" s="65"/>
      <c r="H30" s="65"/>
      <c r="I30" s="65"/>
      <c r="J30" s="65"/>
      <c r="K30" s="65"/>
    </row>
    <row r="31" spans="1:32" ht="13">
      <c r="A31" s="21" t="s">
        <v>38</v>
      </c>
      <c r="B31" s="65"/>
      <c r="C31" s="65"/>
      <c r="D31" s="65"/>
      <c r="E31" s="65"/>
      <c r="F31" s="65"/>
      <c r="G31" s="65"/>
      <c r="H31" s="65"/>
      <c r="I31" s="65"/>
      <c r="J31" s="65"/>
      <c r="K31" s="65"/>
    </row>
    <row r="32" spans="1:32">
      <c r="A32" s="16" t="s">
        <v>58</v>
      </c>
      <c r="B32" s="25">
        <v>92</v>
      </c>
      <c r="C32" s="25">
        <v>91</v>
      </c>
      <c r="D32" s="25">
        <v>91</v>
      </c>
      <c r="E32" s="25">
        <v>92</v>
      </c>
      <c r="F32" s="25">
        <v>92</v>
      </c>
      <c r="G32" s="25">
        <v>106</v>
      </c>
      <c r="H32" s="25">
        <v>112</v>
      </c>
      <c r="I32" s="25">
        <v>115</v>
      </c>
      <c r="J32" s="25">
        <v>115</v>
      </c>
      <c r="K32" s="25">
        <v>112</v>
      </c>
      <c r="L32" s="16">
        <v>115</v>
      </c>
      <c r="M32" s="16">
        <v>115</v>
      </c>
      <c r="N32" s="16">
        <v>115</v>
      </c>
      <c r="O32" s="16">
        <v>115</v>
      </c>
      <c r="P32" s="24">
        <v>115</v>
      </c>
      <c r="Q32" s="16">
        <v>116</v>
      </c>
      <c r="R32" s="16">
        <v>116</v>
      </c>
      <c r="S32" s="16">
        <v>116</v>
      </c>
      <c r="T32" s="16">
        <v>116</v>
      </c>
      <c r="U32" s="16">
        <v>116</v>
      </c>
      <c r="V32" s="16">
        <v>116</v>
      </c>
      <c r="W32" s="16">
        <v>116</v>
      </c>
      <c r="X32" s="16">
        <v>116</v>
      </c>
      <c r="Y32" s="16">
        <v>116</v>
      </c>
      <c r="Z32" s="16">
        <v>116</v>
      </c>
      <c r="AA32" s="16">
        <v>117</v>
      </c>
      <c r="AB32" s="16">
        <v>118</v>
      </c>
      <c r="AC32" s="16">
        <v>118</v>
      </c>
      <c r="AD32" s="16">
        <v>117</v>
      </c>
      <c r="AE32" s="16">
        <v>118</v>
      </c>
      <c r="AF32" s="16">
        <v>117</v>
      </c>
    </row>
    <row r="33" spans="1:32">
      <c r="A33" s="16" t="s">
        <v>39</v>
      </c>
      <c r="B33" s="25">
        <v>92</v>
      </c>
      <c r="C33" s="25">
        <v>91</v>
      </c>
      <c r="D33" s="25">
        <v>102</v>
      </c>
      <c r="E33" s="25">
        <v>92</v>
      </c>
      <c r="F33" s="25">
        <v>92</v>
      </c>
      <c r="G33" s="25">
        <v>112</v>
      </c>
      <c r="H33" s="25">
        <v>113</v>
      </c>
      <c r="I33" s="25">
        <v>115</v>
      </c>
      <c r="J33" s="25">
        <v>116</v>
      </c>
      <c r="K33" s="25">
        <v>114</v>
      </c>
      <c r="L33" s="16">
        <v>116</v>
      </c>
      <c r="M33" s="16">
        <v>116</v>
      </c>
      <c r="N33" s="16">
        <v>116</v>
      </c>
      <c r="O33" s="16">
        <v>115</v>
      </c>
      <c r="P33" s="24">
        <v>116</v>
      </c>
      <c r="Q33" s="16">
        <v>116</v>
      </c>
      <c r="R33" s="16">
        <v>118</v>
      </c>
      <c r="S33" s="16">
        <v>119</v>
      </c>
      <c r="T33" s="16">
        <v>120</v>
      </c>
      <c r="U33" s="16">
        <v>118</v>
      </c>
      <c r="V33" s="16">
        <v>120</v>
      </c>
      <c r="W33" s="16">
        <v>120</v>
      </c>
      <c r="X33" s="16">
        <v>120</v>
      </c>
      <c r="Y33" s="16">
        <v>120</v>
      </c>
      <c r="Z33" s="16">
        <v>120</v>
      </c>
      <c r="AA33" s="16">
        <v>120</v>
      </c>
      <c r="AB33" s="16">
        <v>119</v>
      </c>
      <c r="AC33" s="16">
        <v>120</v>
      </c>
      <c r="AD33" s="16">
        <v>119</v>
      </c>
      <c r="AE33" s="16">
        <v>119</v>
      </c>
      <c r="AF33" s="16">
        <v>119</v>
      </c>
    </row>
    <row r="35" spans="1:32">
      <c r="A35" s="273" t="s">
        <v>104</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row>
    <row r="36" spans="1:32" ht="14.15" customHeight="1">
      <c r="A36" s="273" t="s">
        <v>73</v>
      </c>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row>
    <row r="37" spans="1:32" ht="14.5">
      <c r="A37" s="273" t="s">
        <v>75</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row>
    <row r="38" spans="1:32" ht="14.5">
      <c r="A38" s="121" t="s">
        <v>68</v>
      </c>
      <c r="B38" s="24">
        <v>0</v>
      </c>
      <c r="C38" s="24">
        <v>0</v>
      </c>
      <c r="D38" s="24">
        <v>0</v>
      </c>
      <c r="E38" s="24">
        <v>22</v>
      </c>
      <c r="F38" s="24">
        <v>22</v>
      </c>
      <c r="G38" s="24">
        <v>0</v>
      </c>
      <c r="H38" s="24">
        <v>0</v>
      </c>
      <c r="I38" s="24">
        <v>0</v>
      </c>
      <c r="J38" s="24">
        <v>0</v>
      </c>
      <c r="K38" s="24">
        <v>0</v>
      </c>
      <c r="L38" s="24">
        <v>0</v>
      </c>
      <c r="M38" s="24">
        <v>0</v>
      </c>
      <c r="N38" s="24">
        <v>0</v>
      </c>
      <c r="O38" s="24">
        <v>0</v>
      </c>
      <c r="P38" s="24">
        <v>0</v>
      </c>
      <c r="Q38" s="24">
        <v>0</v>
      </c>
      <c r="R38" s="24">
        <v>0</v>
      </c>
      <c r="S38" s="24">
        <v>0</v>
      </c>
      <c r="T38" s="24">
        <v>0</v>
      </c>
      <c r="U38" s="24">
        <v>0</v>
      </c>
      <c r="V38" s="24">
        <v>0</v>
      </c>
      <c r="W38" s="24">
        <v>0</v>
      </c>
      <c r="X38" s="24">
        <v>0</v>
      </c>
      <c r="Y38" s="24">
        <v>0</v>
      </c>
      <c r="Z38" s="24">
        <v>0</v>
      </c>
      <c r="AA38" s="24">
        <v>0</v>
      </c>
      <c r="AB38" s="24">
        <v>0</v>
      </c>
      <c r="AC38" s="24">
        <v>0</v>
      </c>
      <c r="AD38" s="24">
        <v>0</v>
      </c>
      <c r="AE38" s="24">
        <v>0</v>
      </c>
      <c r="AF38" s="24">
        <v>0</v>
      </c>
    </row>
    <row r="39" spans="1:32">
      <c r="A39" s="121" t="s">
        <v>69</v>
      </c>
      <c r="B39" s="24">
        <v>1</v>
      </c>
      <c r="C39" s="24">
        <v>0</v>
      </c>
      <c r="D39" s="24">
        <v>9</v>
      </c>
      <c r="E39" s="24">
        <v>9</v>
      </c>
      <c r="F39" s="24">
        <v>6</v>
      </c>
      <c r="G39" s="24">
        <v>0</v>
      </c>
      <c r="H39" s="24">
        <v>0</v>
      </c>
      <c r="I39" s="24">
        <v>0</v>
      </c>
      <c r="J39" s="24">
        <v>0</v>
      </c>
      <c r="K39" s="24">
        <v>0</v>
      </c>
      <c r="L39" s="24">
        <v>0</v>
      </c>
      <c r="M39" s="24">
        <v>0</v>
      </c>
      <c r="N39" s="24">
        <v>0</v>
      </c>
      <c r="O39" s="24">
        <v>0</v>
      </c>
      <c r="P39" s="24">
        <v>0</v>
      </c>
      <c r="Q39" s="24">
        <v>0</v>
      </c>
      <c r="R39" s="24">
        <v>0</v>
      </c>
      <c r="S39" s="24">
        <v>0</v>
      </c>
      <c r="T39" s="24">
        <v>0</v>
      </c>
      <c r="U39" s="24">
        <v>0</v>
      </c>
      <c r="V39" s="24">
        <v>0</v>
      </c>
      <c r="W39" s="24">
        <v>0</v>
      </c>
      <c r="X39" s="24">
        <v>0</v>
      </c>
      <c r="Y39" s="24">
        <v>0</v>
      </c>
      <c r="Z39" s="24">
        <v>0</v>
      </c>
      <c r="AA39" s="24">
        <v>0</v>
      </c>
      <c r="AB39" s="24">
        <v>0</v>
      </c>
      <c r="AC39" s="24">
        <v>0</v>
      </c>
      <c r="AD39" s="24">
        <v>0</v>
      </c>
      <c r="AE39" s="24">
        <v>0</v>
      </c>
      <c r="AF39" s="24">
        <v>0</v>
      </c>
    </row>
    <row r="40" spans="1:32">
      <c r="A40" s="121" t="s">
        <v>70</v>
      </c>
      <c r="B40" s="24">
        <v>1</v>
      </c>
      <c r="C40" s="24">
        <v>1</v>
      </c>
      <c r="D40" s="24">
        <v>0</v>
      </c>
      <c r="E40" s="24">
        <v>1</v>
      </c>
      <c r="F40" s="24">
        <v>3</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24">
        <v>0</v>
      </c>
      <c r="X40" s="24">
        <v>0</v>
      </c>
      <c r="Y40" s="24">
        <v>0</v>
      </c>
      <c r="Z40" s="24">
        <v>0</v>
      </c>
      <c r="AA40" s="24">
        <v>0</v>
      </c>
      <c r="AB40" s="24">
        <v>0</v>
      </c>
      <c r="AC40" s="24">
        <v>0</v>
      </c>
      <c r="AD40" s="24">
        <v>0</v>
      </c>
      <c r="AE40" s="24">
        <v>0</v>
      </c>
      <c r="AF40" s="24">
        <v>0</v>
      </c>
    </row>
    <row r="42" spans="1:32" ht="14.5">
      <c r="A42" s="273" t="s">
        <v>77</v>
      </c>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row>
    <row r="43" spans="1:32">
      <c r="A43" s="28"/>
      <c r="B43" s="28"/>
      <c r="C43" s="28"/>
      <c r="D43" s="28"/>
      <c r="E43" s="28"/>
      <c r="F43" s="28"/>
      <c r="G43" s="28"/>
    </row>
  </sheetData>
  <mergeCells count="14">
    <mergeCell ref="A1:AF1"/>
    <mergeCell ref="A2:AF2"/>
    <mergeCell ref="A42:AF42"/>
    <mergeCell ref="A3:AF3"/>
    <mergeCell ref="A4:AF4"/>
    <mergeCell ref="A35:AF35"/>
    <mergeCell ref="A36:AF36"/>
    <mergeCell ref="A37:AF37"/>
    <mergeCell ref="B6:E6"/>
    <mergeCell ref="G6:J6"/>
    <mergeCell ref="L6:O6"/>
    <mergeCell ref="Q6:T6"/>
    <mergeCell ref="V6:Y6"/>
    <mergeCell ref="AA6:AD6"/>
  </mergeCells>
  <pageMargins left="0.7" right="0.7" top="0.75" bottom="0.75" header="0.3" footer="0.3"/>
  <pageSetup paperSize="5"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XPO - Non-GAAP IS</vt:lpstr>
      <vt:lpstr>NA LTL</vt:lpstr>
      <vt:lpstr>NA LTL Stats</vt:lpstr>
      <vt:lpstr>Europe</vt:lpstr>
      <vt:lpstr>Corporate</vt:lpstr>
      <vt:lpstr>Adj. EBITDA Reconciliation</vt:lpstr>
      <vt:lpstr>Adj. EPS Reconciliation</vt:lpstr>
      <vt:lpstr>GAAP EPS</vt:lpstr>
      <vt:lpstr>'Adj. EBITDA Reconciliation'!Print_Area</vt:lpstr>
      <vt:lpstr>'Adj. EPS Reconciliation'!Print_Area</vt:lpstr>
      <vt:lpstr>Corporate!Print_Area</vt:lpstr>
      <vt:lpstr>Europe!Print_Area</vt:lpstr>
      <vt:lpstr>'GAAP EPS'!Print_Area</vt:lpstr>
      <vt:lpstr>'NA LTL'!Print_Area</vt:lpstr>
      <vt:lpstr>'NA LTL Stats'!Print_Area</vt:lpstr>
      <vt:lpstr>'XPO - Non-GAAP 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 Callahan</dc:creator>
  <cp:lastModifiedBy>Sinclair, Heather</cp:lastModifiedBy>
  <cp:lastPrinted>2023-10-16T18:38:48Z</cp:lastPrinted>
  <dcterms:created xsi:type="dcterms:W3CDTF">2022-12-12T18:30:47Z</dcterms:created>
  <dcterms:modified xsi:type="dcterms:W3CDTF">2026-04-30T03:12:41Z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