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Y:\Accounting\A - Financial Reporting\SEC Reporting\2026\Q2 2026\June\Earnings\Website\"/>
    </mc:Choice>
  </mc:AlternateContent>
  <xr:revisionPtr revIDLastSave="0" documentId="8_{247C0D88-2D4D-49AD-B5C6-5340B5019930}" xr6:coauthVersionLast="47" xr6:coauthVersionMax="47" xr10:uidLastSave="{00000000-0000-0000-0000-000000000000}"/>
  <bookViews>
    <workbookView xWindow="-14100" yWindow="-16320" windowWidth="29040" windowHeight="15720" xr2:uid="{157AF40F-5689-45C0-B6C6-9C01456DA123}"/>
  </bookViews>
  <sheets>
    <sheet name="XPO - Non-GAAP IS" sheetId="15" r:id="rId1"/>
    <sheet name="NA LTL" sheetId="6" r:id="rId2"/>
    <sheet name="NA LTL Stats" sheetId="11" r:id="rId3"/>
    <sheet name="Europe" sheetId="13" r:id="rId4"/>
    <sheet name="Corporate" sheetId="5" r:id="rId5"/>
    <sheet name="Adj. EBITDA Reconciliation" sheetId="7" r:id="rId6"/>
    <sheet name="Adj. EPS Reconciliation" sheetId="8" r:id="rId7"/>
    <sheet name="GAAP EPS" sheetId="14" r:id="rId8"/>
  </sheets>
  <definedNames>
    <definedName name="_________________________vvv1" hidden="1">{"bbtday",#N/A,FALSE,"ban0930";"banksday",#N/A,FALSE,"ban0930";"compday",#N/A,FALSE,"ban0930"}</definedName>
    <definedName name="_________________________x1" hidden="1">{"compweek",#N/A,FALSE,"ban0930";"bankweek",#N/A,FALSE,"ban0930"}</definedName>
    <definedName name="_________________________y1" hidden="1">{"bbtday",#N/A,FALSE,"ban0930";"banksday",#N/A,FALSE,"ban0930";"compday",#N/A,FALSE,"ban0930"}</definedName>
    <definedName name="________________________vvv1" hidden="1">{"bbtday",#N/A,FALSE,"ban0930";"banksday",#N/A,FALSE,"ban0930";"compday",#N/A,FALSE,"ban0930"}</definedName>
    <definedName name="________________________x1" hidden="1">{"compweek",#N/A,FALSE,"ban0930";"bankweek",#N/A,FALSE,"ban0930"}</definedName>
    <definedName name="________________________y1" hidden="1">{"bbtday",#N/A,FALSE,"ban0930";"banksday",#N/A,FALSE,"ban0930";"compday",#N/A,FALSE,"ban0930"}</definedName>
    <definedName name="_______________________vvv1" hidden="1">{"bbtday",#N/A,FALSE,"ban0930";"banksday",#N/A,FALSE,"ban0930";"compday",#N/A,FALSE,"ban0930"}</definedName>
    <definedName name="_______________________x1" hidden="1">{"compweek",#N/A,FALSE,"ban0930";"bankweek",#N/A,FALSE,"ban0930"}</definedName>
    <definedName name="_______________________y1" hidden="1">{"bbtday",#N/A,FALSE,"ban0930";"banksday",#N/A,FALSE,"ban0930";"compday",#N/A,FALSE,"ban0930"}</definedName>
    <definedName name="_____________________vvv1" hidden="1">{"bbtday",#N/A,FALSE,"ban0930";"banksday",#N/A,FALSE,"ban0930";"compday",#N/A,FALSE,"ban0930"}</definedName>
    <definedName name="_____________________x1" hidden="1">{"compweek",#N/A,FALSE,"ban0930";"bankweek",#N/A,FALSE,"ban0930"}</definedName>
    <definedName name="_____________________y1" hidden="1">{"bbtday",#N/A,FALSE,"ban0930";"banksday",#N/A,FALSE,"ban0930";"compday",#N/A,FALSE,"ban0930"}</definedName>
    <definedName name="___________________vvv1" hidden="1">{"bbtday",#N/A,FALSE,"ban0930";"banksday",#N/A,FALSE,"ban0930";"compday",#N/A,FALSE,"ban0930"}</definedName>
    <definedName name="___________________x1" hidden="1">{"compweek",#N/A,FALSE,"ban0930";"bankweek",#N/A,FALSE,"ban0930"}</definedName>
    <definedName name="___________________y1" hidden="1">{"bbtday",#N/A,FALSE,"ban0930";"banksday",#N/A,FALSE,"ban0930";"compday",#N/A,FALSE,"ban0930"}</definedName>
    <definedName name="_________________vvv1" hidden="1">{"bbtday",#N/A,FALSE,"ban0930";"banksday",#N/A,FALSE,"ban0930";"compday",#N/A,FALSE,"ban0930"}</definedName>
    <definedName name="_________________x1" hidden="1">{"compweek",#N/A,FALSE,"ban0930";"bankweek",#N/A,FALSE,"ban0930"}</definedName>
    <definedName name="_________________y1" hidden="1">{"bbtday",#N/A,FALSE,"ban0930";"banksday",#N/A,FALSE,"ban0930";"compday",#N/A,FALSE,"ban0930"}</definedName>
    <definedName name="_______________vvv1" hidden="1">{"bbtday",#N/A,FALSE,"ban0930";"banksday",#N/A,FALSE,"ban0930";"compday",#N/A,FALSE,"ban0930"}</definedName>
    <definedName name="_______________x1" hidden="1">{"compweek",#N/A,FALSE,"ban0930";"bankweek",#N/A,FALSE,"ban0930"}</definedName>
    <definedName name="_______________y1" hidden="1">{"bbtday",#N/A,FALSE,"ban0930";"banksday",#N/A,FALSE,"ban0930";"compday",#N/A,FALSE,"ban0930"}</definedName>
    <definedName name="_____________vvv1" hidden="1">{"bbtday",#N/A,FALSE,"ban0930";"banksday",#N/A,FALSE,"ban0930";"compday",#N/A,FALSE,"ban0930"}</definedName>
    <definedName name="_____________x1" hidden="1">{"compweek",#N/A,FALSE,"ban0930";"bankweek",#N/A,FALSE,"ban0930"}</definedName>
    <definedName name="_____________y1" hidden="1">{"bbtday",#N/A,FALSE,"ban0930";"banksday",#N/A,FALSE,"ban0930";"compday",#N/A,FALSE,"ban0930"}</definedName>
    <definedName name="___________vvv1" hidden="1">{"bbtday",#N/A,FALSE,"ban0930";"banksday",#N/A,FALSE,"ban0930";"compday",#N/A,FALSE,"ban0930"}</definedName>
    <definedName name="___________x1" hidden="1">{"compweek",#N/A,FALSE,"ban0930";"bankweek",#N/A,FALSE,"ban0930"}</definedName>
    <definedName name="___________y1" hidden="1">{"bbtday",#N/A,FALSE,"ban0930";"banksday",#N/A,FALSE,"ban0930";"compday",#N/A,FALSE,"ban0930"}</definedName>
    <definedName name="_________vvv1" hidden="1">{"bbtday",#N/A,FALSE,"ban0930";"banksday",#N/A,FALSE,"ban0930";"compday",#N/A,FALSE,"ban0930"}</definedName>
    <definedName name="_________x1" hidden="1">{"compweek",#N/A,FALSE,"ban0930";"bankweek",#N/A,FALSE,"ban0930"}</definedName>
    <definedName name="_________y1" hidden="1">{"bbtday",#N/A,FALSE,"ban0930";"banksday",#N/A,FALSE,"ban0930";"compday",#N/A,FALSE,"ban0930"}</definedName>
    <definedName name="________vvv1" hidden="1">{"bbtday",#N/A,FALSE,"ban0930";"banksday",#N/A,FALSE,"ban0930";"compday",#N/A,FALSE,"ban0930"}</definedName>
    <definedName name="________x1" hidden="1">{"compweek",#N/A,FALSE,"ban0930";"bankweek",#N/A,FALSE,"ban0930"}</definedName>
    <definedName name="________y1" hidden="1">{"bbtday",#N/A,FALSE,"ban0930";"banksday",#N/A,FALSE,"ban0930";"compday",#N/A,FALSE,"ban0930"}</definedName>
    <definedName name="_______vvv1" hidden="1">{"bbtday",#N/A,FALSE,"ban0930";"banksday",#N/A,FALSE,"ban0930";"compday",#N/A,FALSE,"ban0930"}</definedName>
    <definedName name="_______x1" hidden="1">{"compweek",#N/A,FALSE,"ban0930";"bankweek",#N/A,FALSE,"ban0930"}</definedName>
    <definedName name="_______y1" hidden="1">{"bbtday",#N/A,FALSE,"ban0930";"banksday",#N/A,FALSE,"ban0930";"compday",#N/A,FALSE,"ban0930"}</definedName>
    <definedName name="_____vvv1" hidden="1">{"bbtday",#N/A,FALSE,"ban0930";"banksday",#N/A,FALSE,"ban0930";"compday",#N/A,FALSE,"ban0930"}</definedName>
    <definedName name="_____x1" hidden="1">{"compweek",#N/A,FALSE,"ban0930";"bankweek",#N/A,FALSE,"ban0930"}</definedName>
    <definedName name="_____y1" hidden="1">{"bbtday",#N/A,FALSE,"ban0930";"banksday",#N/A,FALSE,"ban0930";"compday",#N/A,FALSE,"ban0930"}</definedName>
    <definedName name="____vvv1" hidden="1">{"bbtday",#N/A,FALSE,"ban0930";"banksday",#N/A,FALSE,"ban0930";"compday",#N/A,FALSE,"ban0930"}</definedName>
    <definedName name="____x1" hidden="1">{"compweek",#N/A,FALSE,"ban0930";"bankweek",#N/A,FALSE,"ban0930"}</definedName>
    <definedName name="____y1" hidden="1">{"bbtday",#N/A,FALSE,"ban0930";"banksday",#N/A,FALSE,"ban0930";"compday",#N/A,FALSE,"ban0930"}</definedName>
    <definedName name="___vvv1" hidden="1">{"bbtday",#N/A,FALSE,"ban0930";"banksday",#N/A,FALSE,"ban0930";"compday",#N/A,FALSE,"ban0930"}</definedName>
    <definedName name="___x1" hidden="1">{"compweek",#N/A,FALSE,"ban0930";"bankweek",#N/A,FALSE,"ban0930"}</definedName>
    <definedName name="___y1" hidden="1">{"bbtday",#N/A,FALSE,"ban0930";"banksday",#N/A,FALSE,"ban0930";"compday",#N/A,FALSE,"ban0930"}</definedName>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dfd2" hidden="1">{"IS",#N/A,FALSE,"Income Statement";"ISR",#N/A,FALSE,"Income Statement Ratios";"BS",#N/A,FALSE,"Balance Sheet";"BSR",#N/A,FALSE,"Balance Sheet Ratios";"CF",#N/A,FALSE,"Cash Flow";"SALES",#N/A,FALSE,"Sales Analysis";"RR",#N/A,FALSE,"Recent Results"}</definedName>
    <definedName name="__FDS_HYPERLINK_TOGGLE_STATE__" hidden="1">"ON"</definedName>
    <definedName name="__sww2" hidden="1">{"bbtday",#N/A,FALSE,"ban0930";"banksday",#N/A,FALSE,"ban0930";"compday",#N/A,FALSE,"ban0930"}</definedName>
    <definedName name="__vvv1" hidden="1">{"bbtday",#N/A,FALSE,"ban0930";"banksday",#N/A,FALSE,"ban0930";"compday",#N/A,FALSE,"ban0930"}</definedName>
    <definedName name="__vvv2" hidden="1">{"bbtday",#N/A,FALSE,"ban0930";"banksday",#N/A,FALSE,"ban0930";"compday",#N/A,FALSE,"ban0930"}</definedName>
    <definedName name="__x1" hidden="1">{"compweek",#N/A,FALSE,"ban0930";"bankweek",#N/A,FALSE,"ban0930"}</definedName>
    <definedName name="__y1" hidden="1">{"bbtday",#N/A,FALSE,"ban0930";"banksday",#N/A,FALSE,"ban0930";"compday",#N/A,FALSE,"ban0930"}</definedName>
    <definedName name="_1" hidden="1">#REF!</definedName>
    <definedName name="_1__123Graph_ACHART_1" hidden="1">#REF!</definedName>
    <definedName name="_1__FDSAUDITLINK__" hidden="1">{"fdsup://directions/FAT Viewer?action=UPDATE&amp;creator=factset&amp;DYN_ARGS=TRUE&amp;DOC_NAME=FAT:FQL_AUDITING_CLIENT_TEMPLATE.FAT&amp;display_string=Audit&amp;VAR:KEY=FAFQLSZAJI&amp;VAR:QUERY=RkZfTkVUX0lOQyhBTk4sMjAwOSk=&amp;WINDOW=FIRST_POPUP&amp;HEIGHT=450&amp;WIDTH=450&amp;START_MAXIMIZED=","FALSE&amp;VAR:CALENDAR=US&amp;VAR:SYMBOL=UNP&amp;VAR:INDEX=0"}</definedName>
    <definedName name="_10__123Graph_ACHART_16" hidden="1">#REF!</definedName>
    <definedName name="_10__123Graph_ACHART_18" hidden="1">#REF!</definedName>
    <definedName name="_10__123Graph_BCHART_3" hidden="1">#REF!</definedName>
    <definedName name="_10__123Graph_LBL_ACHART_4" hidden="1">#REF!</definedName>
    <definedName name="_10__FDSAUDITLINK__" hidden="1">{"fdsup://directions/FAT Viewer?action=UPDATE&amp;creator=factset&amp;DYN_ARGS=TRUE&amp;DOC_NAME=FAT:FQL_AUDITING_CLIENT_TEMPLATE.FAT&amp;display_string=Audit&amp;VAR:KEY=DINMPSLEFW&amp;VAR:QUERY=RkZfRUJJVChBTk4sMjAwOSk=&amp;WINDOW=FIRST_POPUP&amp;HEIGHT=450&amp;WIDTH=450&amp;START_MAXIMIZED=FALS","E&amp;VAR:CALENDAR=US&amp;VAR:SYMBOL=RA&amp;VAR:INDEX=0"}</definedName>
    <definedName name="_100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101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1014">#REF!</definedName>
    <definedName name="_102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103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104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1047">#REF!</definedName>
    <definedName name="_105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106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107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108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109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11__123Graph_ACHART_17" hidden="1">#REF!</definedName>
    <definedName name="_11__123Graph_ACHART_19" hidden="1">#REF!</definedName>
    <definedName name="_11__123Graph_LBL_ACHART_5" hidden="1">#REF!</definedName>
    <definedName name="_11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110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111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112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113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114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1146">#REF!</definedName>
    <definedName name="_115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116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117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1179">#REF!</definedName>
    <definedName name="_118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119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12__123Graph_ACHART_18" hidden="1">#REF!</definedName>
    <definedName name="_12__123Graph_ACHART_2" hidden="1">#REF!</definedName>
    <definedName name="_12__123Graph_LBL_BCHART_3" hidden="1">#REF!</definedName>
    <definedName name="_12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120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121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122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123">#REF!</definedName>
    <definedName name="_123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124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125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1256">#REF!</definedName>
    <definedName name="_126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127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128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1289">#REF!</definedName>
    <definedName name="_129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13__123Graph_ACHART_19" hidden="1">#REF!</definedName>
    <definedName name="_13__123Graph_ACHART_20" hidden="1">#REF!</definedName>
    <definedName name="_13__123Graph_XCHART_2" hidden="1">#REF!</definedName>
    <definedName name="_13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130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131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132">#REF!</definedName>
    <definedName name="_132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1322">#REF!</definedName>
    <definedName name="_133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134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135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136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1366">#REF!</definedName>
    <definedName name="_137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138">#REF!</definedName>
    <definedName name="_138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139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14__123Graph_ACHART_2" hidden="1">#REF!</definedName>
    <definedName name="_14__123Graph_ACHART_6" hidden="1">#REF!</definedName>
    <definedName name="_14__123Graph_XCHART_3" hidden="1">#REF!</definedName>
    <definedName name="_14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140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141__123Graph_XCHART_2" hidden="1">#REF!</definedName>
    <definedName name="_141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142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143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144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1443">#REF!</definedName>
    <definedName name="_145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146__123Graph_XCHART_3" hidden="1">#REF!</definedName>
    <definedName name="_146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147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1476">#REF!</definedName>
    <definedName name="_148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149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15__123Graph_ACHART_20" hidden="1">#REF!</definedName>
    <definedName name="_15__123Graph_ACHART_7" hidden="1">#REF!</definedName>
    <definedName name="_15__123Graph_CCHART_2" hidden="1">#REF!</definedName>
    <definedName name="_15__123Graph_XCHART_4" hidden="1">#REF!</definedName>
    <definedName name="_15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150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1509">#REF!</definedName>
    <definedName name="_151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152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153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154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1542">#REF!</definedName>
    <definedName name="_155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156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157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1575">#REF!</definedName>
    <definedName name="_158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159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16__123Graph_ACHART_6" hidden="1">#REF!</definedName>
    <definedName name="_16__123Graph_ACHART_8" hidden="1">#REF!</definedName>
    <definedName name="_16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160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161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162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163__FDSAUDITLINK__" hidden="1">{"fdsup://directions/FAT Viewer?action=UPDATE&amp;creator=factset&amp;DYN_ARGS=TRUE&amp;DOC_NAME=FAT:FQL_AUDITING_CLIENT_TEMPLATE.FAT&amp;display_string=Audit&amp;VAR:KEY=VEZGZAVIHI&amp;VAR:QUERY=RkZfTkVUX0lOQyhBTk4sMjAxMCk=&amp;WINDOW=FIRST_POPUP&amp;HEIGHT=450&amp;WIDTH=450&amp;START_MAXIMIZED=","FALSE&amp;VAR:CALENDAR=US&amp;VAR:SYMBOL=UNP&amp;VAR:INDEX=0"}</definedName>
    <definedName name="_164__FDSAUDITLINK__" hidden="1">{"fdsup://directions/FAT Viewer?action=UPDATE&amp;creator=factset&amp;DYN_ARGS=TRUE&amp;DOC_NAME=FAT:FQL_AUDITING_CLIENT_TEMPLATE.FAT&amp;display_string=Audit&amp;VAR:KEY=HKNIZORYTW&amp;VAR:QUERY=RkZfTkVUX0lOQyhBTk4sMjAxMCk=&amp;WINDOW=FIRST_POPUP&amp;HEIGHT=450&amp;WIDTH=450&amp;START_MAXIMIZED=","FALSE&amp;VAR:CALENDAR=US&amp;VAR:SYMBOL=RA&amp;VAR:INDEX=0"}</definedName>
    <definedName name="_1641">#REF!</definedName>
    <definedName name="_165__FDSAUDITLINK__" hidden="1">{"fdsup://directions/FAT Viewer?action=UPDATE&amp;creator=factset&amp;DYN_ARGS=TRUE&amp;DOC_NAME=FAT:FQL_AUDITING_CLIENT_TEMPLATE.FAT&amp;display_string=Audit&amp;VAR:KEY=DUBSNOHOHG&amp;VAR:QUERY=RkZfTkVUX0lOQyhBTk4sMjAxMCk=&amp;WINDOW=FIRST_POPUP&amp;HEIGHT=450&amp;WIDTH=450&amp;START_MAXIMIZED=","FALSE&amp;VAR:CALENDAR=US&amp;VAR:SYMBOL=NSC&amp;VAR:INDEX=0"}</definedName>
    <definedName name="_166__FDSAUDITLINK__" hidden="1">{"fdsup://directions/FAT Viewer?action=UPDATE&amp;creator=factset&amp;DYN_ARGS=TRUE&amp;DOC_NAME=FAT:FQL_AUDITING_CLIENT_TEMPLATE.FAT&amp;display_string=Audit&amp;VAR:KEY=LCZSLYTIZM&amp;VAR:QUERY=RkZfRUJJVChBTk4sMjAxMCk=&amp;WINDOW=FIRST_POPUP&amp;HEIGHT=450&amp;WIDTH=450&amp;START_MAXIMIZED=FALS","E&amp;VAR:CALENDAR=US&amp;VAR:SYMBOL=UNP&amp;VAR:INDEX=0"}</definedName>
    <definedName name="_167__FDSAUDITLINK__" hidden="1">{"fdsup://directions/FAT Viewer?action=UPDATE&amp;creator=factset&amp;DYN_ARGS=TRUE&amp;DOC_NAME=FAT:FQL_AUDITING_CLIENT_TEMPLATE.FAT&amp;display_string=Audit&amp;VAR:KEY=HUBOBMLMBQ&amp;VAR:QUERY=RkZfRUJJVChBTk4sMjAxMCk=&amp;WINDOW=FIRST_POPUP&amp;HEIGHT=450&amp;WIDTH=450&amp;START_MAXIMIZED=FALS","E&amp;VAR:CALENDAR=US&amp;VAR:SYMBOL=RA&amp;VAR:INDEX=0"}</definedName>
    <definedName name="_1674">#REF!</definedName>
    <definedName name="_168__FDSAUDITLINK__" hidden="1">{"fdsup://directions/FAT Viewer?action=UPDATE&amp;creator=factset&amp;DYN_ARGS=TRUE&amp;DOC_NAME=FAT:FQL_AUDITING_CLIENT_TEMPLATE.FAT&amp;display_string=Audit&amp;VAR:KEY=TELSLIPKPW&amp;VAR:QUERY=RkZfRUJJVChBTk4sMjAxMCk=&amp;WINDOW=FIRST_POPUP&amp;HEIGHT=450&amp;WIDTH=450&amp;START_MAXIMIZED=FALS","E&amp;VAR:CALENDAR=US&amp;VAR:SYMBOL=NSC&amp;VAR:INDEX=0"}</definedName>
    <definedName name="_169__FDSAUDITLINK__" hidden="1">{"fdsup://directions/FAT Viewer?action=UPDATE&amp;creator=factset&amp;DYN_ARGS=TRUE&amp;DOC_NAME=FAT:FQL_AUDITING_CLIENT_TEMPLATE.FAT&amp;display_string=Audit&amp;VAR:KEY=LGVIBSLILE&amp;VAR:QUERY=RkZfRUJJVERBKEFOTiwyMDEwKQ==&amp;WINDOW=FIRST_POPUP&amp;HEIGHT=450&amp;WIDTH=450&amp;START_MAXIMIZED=","FALSE&amp;VAR:CALENDAR=US&amp;VAR:SYMBOL=UNP&amp;VAR:INDEX=0"}</definedName>
    <definedName name="_17__123Graph_ACHART_7" hidden="1">#REF!</definedName>
    <definedName name="_17__123Graph_ACHART_9" hidden="1">#REF!</definedName>
    <definedName name="_17__FDSAUDITLINK__" hidden="1">{"fdsup://directions/FAT Viewer?action=UPDATE&amp;creator=factset&amp;DYN_ARGS=TRUE&amp;DOC_NAME=FAT:FQL_AUDITING_CLIENT_TEMPLATE.FAT&amp;display_string=Audit&amp;VAR:KEY=PKTKFOVOTE&amp;VAR:QUERY=RkZfRUJJVERBKEFOTiwyMDA5KQ==&amp;WINDOW=FIRST_POPUP&amp;HEIGHT=450&amp;WIDTH=450&amp;START_MAXIMIZED=","FALSE&amp;VAR:CALENDAR=US&amp;VAR:SYMBOL=UNP&amp;VAR:INDEX=0"}</definedName>
    <definedName name="_170__FDSAUDITLINK__" hidden="1">{"fdsup://directions/FAT Viewer?action=UPDATE&amp;creator=factset&amp;DYN_ARGS=TRUE&amp;DOC_NAME=FAT:FQL_AUDITING_CLIENT_TEMPLATE.FAT&amp;display_string=Audit&amp;VAR:KEY=BIZOBITOPM&amp;VAR:QUERY=RkZfRUJJVERBKEFOTiwyMDEwKQ==&amp;WINDOW=FIRST_POPUP&amp;HEIGHT=450&amp;WIDTH=450&amp;START_MAXIMIZED=","FALSE&amp;VAR:CALENDAR=US&amp;VAR:SYMBOL=RA&amp;VAR:INDEX=0"}</definedName>
    <definedName name="_171__FDSAUDITLINK__" hidden="1">{"fdsup://directions/FAT Viewer?action=UPDATE&amp;creator=factset&amp;DYN_ARGS=TRUE&amp;DOC_NAME=FAT:FQL_AUDITING_CLIENT_TEMPLATE.FAT&amp;display_string=Audit&amp;VAR:KEY=BAPOBKVWDO&amp;VAR:QUERY=RkZfRUJJVERBKEFOTiwyMDEwKQ==&amp;WINDOW=FIRST_POPUP&amp;HEIGHT=450&amp;WIDTH=450&amp;START_MAXIMIZED=","FALSE&amp;VAR:CALENDAR=US&amp;VAR:SYMBOL=NSC&amp;VAR:INDEX=0"}</definedName>
    <definedName name="_172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173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174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175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176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177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1773">#REF!</definedName>
    <definedName name="_178">#REF!</definedName>
    <definedName name="_178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179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18__123Graph_ACHART_8" hidden="1">#REF!</definedName>
    <definedName name="_18__123Graph_BCHART_1" hidden="1">#REF!</definedName>
    <definedName name="_18__FDSAUDITLINK__" hidden="1">{"fdsup://directions/FAT Viewer?action=UPDATE&amp;creator=factset&amp;DYN_ARGS=TRUE&amp;DOC_NAME=FAT:FQL_AUDITING_CLIENT_TEMPLATE.FAT&amp;display_string=Audit&amp;VAR:KEY=FERALMTIRM&amp;VAR:QUERY=RkZfRUJJVERBKEFOTiwyMDA5KQ==&amp;WINDOW=FIRST_POPUP&amp;HEIGHT=450&amp;WIDTH=450&amp;START_MAXIMIZED=","FALSE&amp;VAR:CALENDAR=US&amp;VAR:SYMBOL=RA&amp;VAR:INDEX=0"}</definedName>
    <definedName name="_180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181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1817">#REF!</definedName>
    <definedName name="_182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183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184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185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186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1861">#REF!</definedName>
    <definedName name="_187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188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189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1894">#REF!</definedName>
    <definedName name="_19__123Graph_ACHART_9" hidden="1">#REF!</definedName>
    <definedName name="_19__123Graph_BCHART_10" hidden="1">#REF!</definedName>
    <definedName name="_19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190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191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192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193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194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195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196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1960">#REF!</definedName>
    <definedName name="_197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198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199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__123Graph_ACHART_10" hidden="1">#REF!</definedName>
    <definedName name="_2__123Graph_ACHART_2" hidden="1">#REF!</definedName>
    <definedName name="_2__FDSAUDITLINK__" hidden="1">{"fdsup://directions/FAT Viewer?action=UPDATE&amp;creator=factset&amp;DYN_ARGS=TRUE&amp;DOC_NAME=FAT:FQL_AUDITING_CLIENT_TEMPLATE.FAT&amp;display_string=Audit&amp;VAR:KEY=VIHIBYBOPU&amp;VAR:QUERY=RkZfTkVUX0lOQyhBTk4sMjAwOSk=&amp;WINDOW=FIRST_POPUP&amp;HEIGHT=450&amp;WIDTH=450&amp;START_MAXIMIZED=","FALSE&amp;VAR:CALENDAR=US&amp;VAR:SYMBOL=RA&amp;VAR:INDEX=0"}</definedName>
    <definedName name="_20__123Graph_BCHART_1" hidden="1">#REF!</definedName>
    <definedName name="_20__123Graph_BCHART_11" hidden="1">#REF!</definedName>
    <definedName name="_20__123Graph_CCHART_3" hidden="1">#REF!</definedName>
    <definedName name="_20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200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01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02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03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04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05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059">#REF!</definedName>
    <definedName name="_206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07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08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09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1__123Graph_BCHART_10" hidden="1">#REF!</definedName>
    <definedName name="_21__123Graph_BCHART_12" hidden="1">#REF!</definedName>
    <definedName name="_21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210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11">#REF!</definedName>
    <definedName name="_211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12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13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14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15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16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17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18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19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2__123Graph_BCHART_11" hidden="1">#REF!</definedName>
    <definedName name="_22__123Graph_BCHART_13" hidden="1">#REF!</definedName>
    <definedName name="_22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220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21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22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23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24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25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26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27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28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29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3__123Graph_BCHART_12" hidden="1">#REF!</definedName>
    <definedName name="_23__123Graph_BCHART_14" hidden="1">#REF!</definedName>
    <definedName name="_23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230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31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32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33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34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35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36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37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38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39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4__123Graph_BCHART_13" hidden="1">#REF!</definedName>
    <definedName name="_24__123Graph_BCHART_15" hidden="1">#REF!</definedName>
    <definedName name="_24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240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41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42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43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44">#REF!</definedName>
    <definedName name="_244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45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46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47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48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49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5__123Graph_BCHART_14" hidden="1">#REF!</definedName>
    <definedName name="_25__123Graph_BCHART_16" hidden="1">#REF!</definedName>
    <definedName name="_25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250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51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52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53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54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55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56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57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58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59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6__123Graph_BCHART_15" hidden="1">#REF!</definedName>
    <definedName name="_26__123Graph_BCHART_17" hidden="1">#REF!</definedName>
    <definedName name="_26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260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61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62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63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64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65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66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67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68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69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7__123Graph_BCHART_18" hidden="1">#REF!</definedName>
    <definedName name="_27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270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71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72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73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74__FDSAUDITLINK__" hidden="1">{"fdsup://directions/FAT Viewer?action=UPDATE&amp;creator=factset&amp;DYN_ARGS=TRUE&amp;DOC_NAME=FAT:FQL_AUDITING_CLIENT_TEMPLATE.FAT&amp;display_string=Audit&amp;VAR:KEY=ALEDQDKJQZ&amp;VAR:QUERY=RkZfSU5WRU5fVFVSTihDQUwsMjAwMSwsLFJGKQ==&amp;WINDOW=FIRST_POPUP&amp;HEIGHT=450&amp;WIDTH=450&amp;STAR","T_MAXIMIZED=FALSE&amp;VAR:CALENDAR=US&amp;VAR:SYMBOL=556352&amp;VAR:INDEX=0"}</definedName>
    <definedName name="_275__FDSAUDITLINK__" hidden="1">{"fdsup://directions/FAT Viewer?action=UPDATE&amp;creator=factset&amp;DYN_ARGS=TRUE&amp;DOC_NAME=FAT:FQL_AUDITING_CLIENT_TEMPLATE.FAT&amp;display_string=Audit&amp;VAR:KEY=EZADMRYPAD&amp;VAR:QUERY=RkZfSU5WRU5fVFVSTihDQUwsMjAwMiwsLFJGKQ==&amp;WINDOW=FIRST_POPUP&amp;HEIGHT=450&amp;WIDTH=450&amp;STAR","T_MAXIMIZED=FALSE&amp;VAR:CALENDAR=US&amp;VAR:SYMBOL=556352&amp;VAR:INDEX=0"}</definedName>
    <definedName name="_276__FDSAUDITLINK__" hidden="1">{"fdsup://directions/FAT Viewer?action=UPDATE&amp;creator=factset&amp;DYN_ARGS=TRUE&amp;DOC_NAME=FAT:FQL_AUDITING_CLIENT_TEMPLATE.FAT&amp;display_string=Audit&amp;VAR:KEY=MFGBYLQTCL&amp;VAR:QUERY=RkZfSU5WRU5fVFVSTihDQUwsMjAwMywsLFJGKQ==&amp;WINDOW=FIRST_POPUP&amp;HEIGHT=450&amp;WIDTH=450&amp;STAR","T_MAXIMIZED=FALSE&amp;VAR:CALENDAR=US&amp;VAR:SYMBOL=556352&amp;VAR:INDEX=0"}</definedName>
    <definedName name="_277">#REF!</definedName>
    <definedName name="_277__FDSAUDITLINK__" hidden="1">{"fdsup://directions/FAT Viewer?action=UPDATE&amp;creator=factset&amp;DYN_ARGS=TRUE&amp;DOC_NAME=FAT:FQL_AUDITING_CLIENT_TEMPLATE.FAT&amp;display_string=Audit&amp;VAR:KEY=MFCLEDOJUP&amp;VAR:QUERY=RkZfSU5WRU5fVFVSTihDQUwsMjAwNCwsLFJGKQ==&amp;WINDOW=FIRST_POPUP&amp;HEIGHT=450&amp;WIDTH=450&amp;STAR","T_MAXIMIZED=FALSE&amp;VAR:CALENDAR=US&amp;VAR:SYMBOL=556352&amp;VAR:INDEX=0"}</definedName>
    <definedName name="_278__FDSAUDITLINK__" hidden="1">{"fdsup://directions/FAT Viewer?action=UPDATE&amp;creator=factset&amp;DYN_ARGS=TRUE&amp;DOC_NAME=FAT:FQL_AUDITING_CLIENT_TEMPLATE.FAT&amp;display_string=Audit&amp;VAR:KEY=QTSJQFYZCB&amp;VAR:QUERY=RkZfSU5WRU5fVFVSTihDQUwsMjAwNSwsLFJGKQ==&amp;WINDOW=FIRST_POPUP&amp;HEIGHT=450&amp;WIDTH=450&amp;STAR","T_MAXIMIZED=FALSE&amp;VAR:CALENDAR=US&amp;VAR:SYMBOL=556352&amp;VAR:INDEX=0"}</definedName>
    <definedName name="_279__FDSAUDITLINK__" hidden="1">{"fdsup://directions/FAT Viewer?action=UPDATE&amp;creator=factset&amp;DYN_ARGS=TRUE&amp;DOC_NAME=FAT:FQL_AUDITING_CLIENT_TEMPLATE.FAT&amp;display_string=Audit&amp;VAR:KEY=ETCJKLGNCT&amp;VAR:QUERY=RkZfSU5WRU5fVFVSTihDQUwsMjAwNiwsLFJGKQ==&amp;WINDOW=FIRST_POPUP&amp;HEIGHT=450&amp;WIDTH=450&amp;STAR","T_MAXIMIZED=FALSE&amp;VAR:CALENDAR=US&amp;VAR:SYMBOL=556352&amp;VAR:INDEX=0"}</definedName>
    <definedName name="_28__123Graph_BCHART_19" hidden="1">#REF!</definedName>
    <definedName name="_28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280__FDSAUDITLINK__" hidden="1">{"fdsup://directions/FAT Viewer?action=UPDATE&amp;creator=factset&amp;DYN_ARGS=TRUE&amp;DOC_NAME=FAT:FQL_AUDITING_CLIENT_TEMPLATE.FAT&amp;display_string=Audit&amp;VAR:KEY=IRCPENSLOD&amp;VAR:QUERY=RkZfSU5WRU5fVFVSTihDQUwsMjAwOCwsLFJGKQ==&amp;WINDOW=FIRST_POPUP&amp;HEIGHT=450&amp;WIDTH=450&amp;STAR","T_MAXIMIZED=FALSE&amp;VAR:CALENDAR=US&amp;VAR:SYMBOL=556352&amp;VAR:INDEX=0"}</definedName>
    <definedName name="_281__FDSAUDITLINK__" hidden="1">{"fdsup://directions/FAT Viewer?action=UPDATE&amp;creator=factset&amp;DYN_ARGS=TRUE&amp;DOC_NAME=FAT:FQL_AUDITING_CLIENT_TEMPLATE.FAT&amp;display_string=Audit&amp;VAR:KEY=KJKJMDIRGB&amp;VAR:QUERY=RkZfSU5WRU5fVFVSTihDQUwsMjAwOSwsLFJGKQ==&amp;WINDOW=FIRST_POPUP&amp;HEIGHT=450&amp;WIDTH=450&amp;STAR","T_MAXIMIZED=FALSE&amp;VAR:CALENDAR=US&amp;VAR:SYMBOL=556352&amp;VAR:INDEX=0"}</definedName>
    <definedName name="_29__123Graph_BCHART_16" hidden="1">#REF!</definedName>
    <definedName name="_29__123Graph_BCHART_2" hidden="1">#REF!</definedName>
    <definedName name="_29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3__123Graph_ACHART_11" hidden="1">#REF!</definedName>
    <definedName name="_3__123Graph_ACHART_3" hidden="1">#REF!</definedName>
    <definedName name="_3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30__123Graph_BCHART_17" hidden="1">#REF!</definedName>
    <definedName name="_30__123Graph_BCHART_20" hidden="1">#REF!</definedName>
    <definedName name="_30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31__123Graph_BCHART_18" hidden="1">#REF!</definedName>
    <definedName name="_31__123Graph_BCHART_6" hidden="1">#REF!</definedName>
    <definedName name="_31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310">#REF!</definedName>
    <definedName name="_32__123Graph_BCHART_19" hidden="1">#REF!</definedName>
    <definedName name="_32__123Graph_BCHART_7" hidden="1">#REF!</definedName>
    <definedName name="_32__123Graph_DCHART_2" hidden="1">#REF!</definedName>
    <definedName name="_32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33__123Graph_BCHART_2" hidden="1">#REF!</definedName>
    <definedName name="_33__123Graph_BCHART_8" hidden="1">#REF!</definedName>
    <definedName name="_33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34__123Graph_BCHART_20" hidden="1">#REF!</definedName>
    <definedName name="_34__123Graph_BCHART_9" hidden="1">#REF!</definedName>
    <definedName name="_34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343">#REF!</definedName>
    <definedName name="_35__123Graph_BCHART_6" hidden="1">#REF!</definedName>
    <definedName name="_35__123Graph_CCHART_1" hidden="1">#REF!</definedName>
    <definedName name="_35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36">#REF!</definedName>
    <definedName name="_36__123Graph_BCHART_7" hidden="1">#REF!</definedName>
    <definedName name="_36__123Graph_XCHART_1" hidden="1">#REF!</definedName>
    <definedName name="_36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37__123Graph_BCHART_8" hidden="1">#REF!</definedName>
    <definedName name="_37__123Graph_XCHART_10" hidden="1">#REF!</definedName>
    <definedName name="_37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38__123Graph_BCHART_9" hidden="1">#REF!</definedName>
    <definedName name="_38__123Graph_XCHART_11" hidden="1">#REF!</definedName>
    <definedName name="_38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39__123Graph_CCHART_1" hidden="1">#REF!</definedName>
    <definedName name="_39__123Graph_XCHART_12" hidden="1">#REF!</definedName>
    <definedName name="_39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4__123Graph_ACHART_12" hidden="1">#REF!</definedName>
    <definedName name="_4__123Graph_ACHART_4" hidden="1">#REF!</definedName>
    <definedName name="_4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40__123Graph_XCHART_1" hidden="1">#REF!</definedName>
    <definedName name="_40__123Graph_XCHART_13" hidden="1">#REF!</definedName>
    <definedName name="_40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409">#REF!</definedName>
    <definedName name="_41__123Graph_XCHART_10" hidden="1">#REF!</definedName>
    <definedName name="_41__123Graph_XCHART_14" hidden="1">#REF!</definedName>
    <definedName name="_41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42__123Graph_XCHART_11" hidden="1">#REF!</definedName>
    <definedName name="_42__123Graph_XCHART_15" hidden="1">#REF!</definedName>
    <definedName name="_42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43__123Graph_XCHART_12" hidden="1">#REF!</definedName>
    <definedName name="_43__123Graph_XCHART_16" hidden="1">#REF!</definedName>
    <definedName name="_43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44__123Graph_XCHART_13" hidden="1">#REF!</definedName>
    <definedName name="_44__123Graph_XCHART_17" hidden="1">#REF!</definedName>
    <definedName name="_44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442">#REF!</definedName>
    <definedName name="_45__123Graph_XCHART_14" hidden="1">#REF!</definedName>
    <definedName name="_45__123Graph_XCHART_18" hidden="1">#REF!</definedName>
    <definedName name="_45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46__123Graph_XCHART_15" hidden="1">#REF!</definedName>
    <definedName name="_46__123Graph_XCHART_19" hidden="1">#REF!</definedName>
    <definedName name="_46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47__123Graph_XCHART_16" hidden="1">#REF!</definedName>
    <definedName name="_47__123Graph_XCHART_2" hidden="1">#REF!</definedName>
    <definedName name="_47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48__123Graph_ECHART_2" hidden="1">#REF!</definedName>
    <definedName name="_48__123Graph_XCHART_17" hidden="1">#REF!</definedName>
    <definedName name="_48__123Graph_XCHART_20" hidden="1">#REF!</definedName>
    <definedName name="_48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49__123Graph_XCHART_18" hidden="1">#REF!</definedName>
    <definedName name="_49__123Graph_XCHART_6" hidden="1">#REF!</definedName>
    <definedName name="_49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5__123Graph_ACHART_13" hidden="1">#REF!</definedName>
    <definedName name="_5__123Graph_ACHART_5" hidden="1">#REF!</definedName>
    <definedName name="_5__123Graph_BCHART_2" hidden="1">#REF!</definedName>
    <definedName name="_5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50__123Graph_XCHART_19" hidden="1">#REF!</definedName>
    <definedName name="_50__123Graph_XCHART_7" hidden="1">#REF!</definedName>
    <definedName name="_50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51__123Graph_XCHART_2" hidden="1">#REF!</definedName>
    <definedName name="_51__123Graph_XCHART_8" hidden="1">#REF!</definedName>
    <definedName name="_51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52__123Graph_XCHART_20" hidden="1">#REF!</definedName>
    <definedName name="_52__123Graph_XCHART_9" hidden="1">#REF!</definedName>
    <definedName name="_52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53__123Graph_XCHART_6" hidden="1">#REF!</definedName>
    <definedName name="_53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530">#REF!</definedName>
    <definedName name="_54__123Graph_XCHART_7" hidden="1">#REF!</definedName>
    <definedName name="_54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55__123Graph_XCHART_8" hidden="1">#REF!</definedName>
    <definedName name="_55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56__123Graph_XCHART_9" hidden="1">#REF!</definedName>
    <definedName name="_56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563">#REF!</definedName>
    <definedName name="_57">#REF!</definedName>
    <definedName name="_57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58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59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596">#REF!</definedName>
    <definedName name="_6__123Graph_ACHART_14" hidden="1">#REF!</definedName>
    <definedName name="_6__123Graph_BCHART_3" hidden="1">#REF!</definedName>
    <definedName name="_6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60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61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62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629">#REF!</definedName>
    <definedName name="_63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64__123Graph_FCHART_2" hidden="1">#REF!</definedName>
    <definedName name="_64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65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66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67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68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69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695">#REF!</definedName>
    <definedName name="_7__123Graph_ACHART_15" hidden="1">#REF!</definedName>
    <definedName name="_7__123Graph_LBL_ACHART_1" hidden="1">#REF!</definedName>
    <definedName name="_7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70">#REF!</definedName>
    <definedName name="_70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71">#REF!</definedName>
    <definedName name="_71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72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728">#REF!</definedName>
    <definedName name="_73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74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75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76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761">#REF!</definedName>
    <definedName name="_77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78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79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794">#REF!</definedName>
    <definedName name="_8__123Graph_ACHART_16" hidden="1">#REF!</definedName>
    <definedName name="_8__123Graph_LBL_ACHART_2" hidden="1">#REF!</definedName>
    <definedName name="_8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80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81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82__FDSAUDITLINK__" hidden="1">{"fdsup://directions/FAT Viewer?action=UPDATE&amp;creator=factset&amp;DYN_ARGS=TRUE&amp;DOC_NAME=FAT:FQL_AUDITING_CLIENT_TEMPLATE.FAT&amp;display_string=Audit&amp;VAR:KEY=XCTUNKTUDO&amp;VAR:QUERY=RkZfTkVUX0lOQyhBTk4sMjAwOSk=&amp;WINDOW=FIRST_POPUP&amp;HEIGHT=450&amp;WIDTH=450&amp;START_MAXIMIZED=","FALSE&amp;VAR:CALENDAR=US&amp;VAR:SYMBOL=CSX&amp;VAR:INDEX=0"}</definedName>
    <definedName name="_827">#REF!</definedName>
    <definedName name="_83__FDSAUDITLINK__" hidden="1">{"fdsup://directions/FAT Viewer?action=UPDATE&amp;creator=factset&amp;DYN_ARGS=TRUE&amp;DOC_NAME=FAT:FQL_AUDITING_CLIENT_TEMPLATE.FAT&amp;display_string=Audit&amp;VAR:KEY=ZIJWZYDWHC&amp;VAR:QUERY=RkZfTkVUX0lOQyhBTk4sMjAwOSk=&amp;WINDOW=FIRST_POPUP&amp;HEIGHT=450&amp;WIDTH=450&amp;START_MAXIMIZED=","FALSE&amp;VAR:CALENDAR=US&amp;VAR:SYMBOL=CP&amp;VAR:INDEX=0"}</definedName>
    <definedName name="_84__FDSAUDITLINK__" hidden="1">{"fdsup://directions/FAT Viewer?action=UPDATE&amp;creator=factset&amp;DYN_ARGS=TRUE&amp;DOC_NAME=FAT:FQL_AUDITING_CLIENT_TEMPLATE.FAT&amp;display_string=Audit&amp;VAR:KEY=ZIVKNCFMTU&amp;VAR:QUERY=RkZfTkVUX0lOQyhBTk4sMjAwOSk=&amp;WINDOW=FIRST_POPUP&amp;HEIGHT=450&amp;WIDTH=450&amp;START_MAXIMIZED=","FALSE&amp;VAR:CALENDAR=US&amp;VAR:SYMBOL=CNI&amp;VAR:INDEX=0"}</definedName>
    <definedName name="_85__FDSAUDITLINK__" hidden="1">{"fdsup://directions/FAT Viewer?action=UPDATE&amp;creator=factset&amp;DYN_ARGS=TRUE&amp;DOC_NAME=FAT:FQL_AUDITING_CLIENT_TEMPLATE.FAT&amp;display_string=Audit&amp;VAR:KEY=JSNEFUFKBO&amp;VAR:QUERY=RkZfRUJJVChBTk4sMjAwOSk=&amp;WINDOW=FIRST_POPUP&amp;HEIGHT=450&amp;WIDTH=450&amp;START_MAXIMIZED=FALS","E&amp;VAR:CALENDAR=US&amp;VAR:SYMBOL=NSC&amp;VAR:INDEX=0"}</definedName>
    <definedName name="_86__FDSAUDITLINK__" hidden="1">{"fdsup://directions/FAT Viewer?action=UPDATE&amp;creator=factset&amp;DYN_ARGS=TRUE&amp;DOC_NAME=FAT:FQL_AUDITING_CLIENT_TEMPLATE.FAT&amp;display_string=Audit&amp;VAR:KEY=FWBSRAVMTC&amp;VAR:QUERY=RkZfRUJJVChBTk4sMjAwOSk=&amp;WINDOW=FIRST_POPUP&amp;HEIGHT=450&amp;WIDTH=450&amp;START_MAXIMIZED=FALS","E&amp;VAR:CALENDAR=US&amp;VAR:SYMBOL=KSU&amp;VAR:INDEX=0"}</definedName>
    <definedName name="_860">#REF!</definedName>
    <definedName name="_87__FDSAUDITLINK__"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88__FDSAUDITLINK__" hidden="1">{"fdsup://directions/FAT Viewer?action=UPDATE&amp;creator=factset&amp;DYN_ARGS=TRUE&amp;DOC_NAME=FAT:FQL_AUDITING_CLIENT_TEMPLATE.FAT&amp;display_string=Audit&amp;VAR:KEY=LOVABURQPM&amp;VAR:QUERY=RkZfRUJJVChBTk4sMjAwOSk=&amp;WINDOW=FIRST_POPUP&amp;HEIGHT=450&amp;WIDTH=450&amp;START_MAXIMIZED=FALS","E&amp;VAR:CALENDAR=US&amp;VAR:SYMBOL=CSX&amp;VAR:INDEX=0"}</definedName>
    <definedName name="_89__FDSAUDITLINK__" hidden="1">{"fdsup://directions/FAT Viewer?action=UPDATE&amp;creator=factset&amp;DYN_ARGS=TRUE&amp;DOC_NAME=FAT:FQL_AUDITING_CLIENT_TEMPLATE.FAT&amp;display_string=Audit&amp;VAR:KEY=BUBMLSREXC&amp;VAR:QUERY=RkZfRUJJVChBTk4sMjAwOSk=&amp;WINDOW=FIRST_POPUP&amp;HEIGHT=450&amp;WIDTH=450&amp;START_MAXIMIZED=FALS","E&amp;VAR:CALENDAR=US&amp;VAR:SYMBOL=CP&amp;VAR:INDEX=0"}</definedName>
    <definedName name="_893">#REF!</definedName>
    <definedName name="_9__123Graph_ACHART_17" hidden="1">#REF!</definedName>
    <definedName name="_9__123Graph_LBL_ACHART_3" hidden="1">#REF!</definedName>
    <definedName name="_9__FDSAUDITLINK__" hidden="1">{"fdsup://directions/FAT Viewer?action=UPDATE&amp;creator=factset&amp;DYN_ARGS=TRUE&amp;DOC_NAME=FAT:FQL_AUDITING_CLIENT_TEMPLATE.FAT&amp;display_string=Audit&amp;VAR:KEY=HKHMXMJYTG&amp;VAR:QUERY=RkZfRUJJVChBTk4sMjAwOSk=&amp;WINDOW=FIRST_POPUP&amp;HEIGHT=450&amp;WIDTH=450&amp;START_MAXIMIZED=FALS","E&amp;VAR:CALENDAR=US&amp;VAR:SYMBOL=UNP&amp;VAR:INDEX=0"}</definedName>
    <definedName name="_90__FDSAUDITLINK__" hidden="1">{"fdsup://directions/FAT Viewer?action=UPDATE&amp;creator=factset&amp;DYN_ARGS=TRUE&amp;DOC_NAME=FAT:FQL_AUDITING_CLIENT_TEMPLATE.FAT&amp;display_string=Audit&amp;VAR:KEY=VMNIVYHKNS&amp;VAR:QUERY=RkZfRUJJVChBTk4sMjAwOSk=&amp;WINDOW=FIRST_POPUP&amp;HEIGHT=450&amp;WIDTH=450&amp;START_MAXIMIZED=FALS","E&amp;VAR:CALENDAR=US&amp;VAR:SYMBOL=CNI&amp;VAR:INDEX=0"}</definedName>
    <definedName name="_91">#REF!</definedName>
    <definedName name="_91__FDSAUDITLINK__" hidden="1">{"fdsup://directions/FAT Viewer?action=UPDATE&amp;creator=factset&amp;DYN_ARGS=TRUE&amp;DOC_NAME=FAT:FQL_AUDITING_CLIENT_TEMPLATE.FAT&amp;display_string=Audit&amp;VAR:KEY=BSJCZYVKZC&amp;VAR:QUERY=RkZfRUJJVERBKEFOTiwyMDA5KQ==&amp;WINDOW=FIRST_POPUP&amp;HEIGHT=450&amp;WIDTH=450&amp;START_MAXIMIZED=","FALSE&amp;VAR:CALENDAR=US&amp;VAR:SYMBOL=NSC&amp;VAR:INDEX=0"}</definedName>
    <definedName name="_92__FDSAUDITLINK__" hidden="1">{"fdsup://directions/FAT Viewer?action=UPDATE&amp;creator=factset&amp;DYN_ARGS=TRUE&amp;DOC_NAME=FAT:FQL_AUDITING_CLIENT_TEMPLATE.FAT&amp;display_string=Audit&amp;VAR:KEY=XKXCRUTYVA&amp;VAR:QUERY=RkZfRUJJVERBKEFOTiwyMDA5KQ==&amp;WINDOW=FIRST_POPUP&amp;HEIGHT=450&amp;WIDTH=450&amp;START_MAXIMIZED=","FALSE&amp;VAR:CALENDAR=US&amp;VAR:SYMBOL=KSU&amp;VAR:INDEX=0"}</definedName>
    <definedName name="_93__FDSAUDITLINK__" hidden="1">{"fdsup://directions/FAT Viewer?action=UPDATE&amp;creator=factset&amp;DYN_ARGS=TRUE&amp;DOC_NAME=FAT:FQL_AUDITING_CLIENT_TEMPLATE.FAT&amp;display_string=Audit&amp;VAR:KEY=ZWBUHQBQBE&amp;VAR:QUERY=RkZfRUJJVERBKEFOTiwyMDA5KQ==&amp;WINDOW=FIRST_POPUP&amp;HEIGHT=450&amp;WIDTH=450&amp;START_MAXIMIZED=","FALSE&amp;VAR:CALENDAR=US&amp;VAR:SYMBOL=GWR&amp;VAR:INDEX=0"}</definedName>
    <definedName name="_94">#REF!</definedName>
    <definedName name="_94__FDSAUDITLINK__" hidden="1">{"fdsup://directions/FAT Viewer?action=UPDATE&amp;creator=factset&amp;DYN_ARGS=TRUE&amp;DOC_NAME=FAT:FQL_AUDITING_CLIENT_TEMPLATE.FAT&amp;display_string=Audit&amp;VAR:KEY=BIVUXIBITK&amp;VAR:QUERY=RkZfRUJJVERBKEFOTiwyMDA5KQ==&amp;WINDOW=FIRST_POPUP&amp;HEIGHT=450&amp;WIDTH=450&amp;START_MAXIMIZED=","FALSE&amp;VAR:CALENDAR=US&amp;VAR:SYMBOL=CSX&amp;VAR:INDEX=0"}</definedName>
    <definedName name="_948">#REF!</definedName>
    <definedName name="_95">#REF!</definedName>
    <definedName name="_95__FDSAUDITLINK__" hidden="1">{"fdsup://directions/FAT Viewer?action=UPDATE&amp;creator=factset&amp;DYN_ARGS=TRUE&amp;DOC_NAME=FAT:FQL_AUDITING_CLIENT_TEMPLATE.FAT&amp;display_string=Audit&amp;VAR:KEY=DWHGPKXKXY&amp;VAR:QUERY=RkZfRUJJVERBKEFOTiwyMDA5KQ==&amp;WINDOW=FIRST_POPUP&amp;HEIGHT=450&amp;WIDTH=450&amp;START_MAXIMIZED=","FALSE&amp;VAR:CALENDAR=US&amp;VAR:SYMBOL=CP&amp;VAR:INDEX=0"}</definedName>
    <definedName name="_96">#REF!</definedName>
    <definedName name="_96__FDSAUDITLINK__" hidden="1">{"fdsup://directions/FAT Viewer?action=UPDATE&amp;creator=factset&amp;DYN_ARGS=TRUE&amp;DOC_NAME=FAT:FQL_AUDITING_CLIENT_TEMPLATE.FAT&amp;display_string=Audit&amp;VAR:KEY=JCDUDYVCBO&amp;VAR:QUERY=RkZfRUJJVERBKEFOTiwyMDA5KQ==&amp;WINDOW=FIRST_POPUP&amp;HEIGHT=450&amp;WIDTH=450&amp;START_MAXIMIZED=","FALSE&amp;VAR:CALENDAR=US&amp;VAR:SYMBOL=CNI&amp;VAR:INDEX=0"}</definedName>
    <definedName name="_97">#REF!</definedName>
    <definedName name="_97__FDSAUDITLINK__" hidden="1">{"fdsup://directions/FAT Viewer?action=UPDATE&amp;creator=factset&amp;DYN_ARGS=TRUE&amp;DOC_NAME=FAT:FQL_AUDITING_CLIENT_TEMPLATE.FAT&amp;display_string=Audit&amp;VAR:KEY=TYJGTERWZO&amp;VAR:QUERY=RkZfTkVUX0lOQyhBTk4sMjAwOSk=&amp;WINDOW=FIRST_POPUP&amp;HEIGHT=450&amp;WIDTH=450&amp;START_MAXIMIZED=","FALSE&amp;VAR:CALENDAR=US&amp;VAR:SYMBOL=NSC&amp;VAR:INDEX=0"}</definedName>
    <definedName name="_98">#REF!</definedName>
    <definedName name="_98__FDSAUDITLINK__" hidden="1">{"fdsup://directions/FAT Viewer?action=UPDATE&amp;creator=factset&amp;DYN_ARGS=TRUE&amp;DOC_NAME=FAT:FQL_AUDITING_CLIENT_TEMPLATE.FAT&amp;display_string=Audit&amp;VAR:KEY=DWHWRCVQHK&amp;VAR:QUERY=RkZfTkVUX0lOQyhBTk4sMjAwOSk=&amp;WINDOW=FIRST_POPUP&amp;HEIGHT=450&amp;WIDTH=450&amp;START_MAXIMIZED=","FALSE&amp;VAR:CALENDAR=US&amp;VAR:SYMBOL=KSU&amp;VAR:INDEX=0"}</definedName>
    <definedName name="_99">#REF!</definedName>
    <definedName name="_99__FDSAUDITLINK__" hidden="1">{"fdsup://directions/FAT Viewer?action=UPDATE&amp;creator=factset&amp;DYN_ARGS=TRUE&amp;DOC_NAME=FAT:FQL_AUDITING_CLIENT_TEMPLATE.FAT&amp;display_string=Audit&amp;VAR:KEY=VOBYRCLIDS&amp;VAR:QUERY=RkZfTkVUX0lOQyhBTk4sMjAwOSk=&amp;WINDOW=FIRST_POPUP&amp;HEIGHT=450&amp;WIDTH=450&amp;START_MAXIMIZED=","FALSE&amp;VAR:CALENDAR=US&amp;VAR:SYMBOL=GWR&amp;VAR:INDEX=0"}</definedName>
    <definedName name="_aaa1" hidden="1">{"FF",#N/A,FALSE,"Dec 96 "}</definedName>
    <definedName name="_abc1" hidden="1">{"cover a","2q",FALSE,"Cover";"Op Earn Mgd Q2",#N/A,FALSE,"Op-Earn (Mng)";"Op Earn Rpt Q2",#N/A,FALSE,"Op-Earn (Rpt)";"Loans",#N/A,FALSE,"Loans";"Credit Costs",#N/A,FALSE,"CCosts";"Net Interest Margin",#N/A,FALSE,"Margin";"Nonint Income",#N/A,FALSE,"NonII";"Nonint Exp",#N/A,FALSE,"NonIE";"Valuation",#N/A,FALSE,"Valuation"}</definedName>
    <definedName name="_abc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_b1" hidden="1">{#N/A,#N/A,FALSE,"PLME0520"}</definedName>
    <definedName name="_Ca3" hidden="1">{#N/A,#N/A,FALSE,"P&amp;L";#N/A,#N/A,FALSE,"Support";#N/A,#N/A,FALSE,"Bal. Sheet";#N/A,#N/A,FALSE,"S,G,&amp;A";#N/A,#N/A,FALSE,"Bal Sheet Sup"}</definedName>
    <definedName name="_d1" hidden="1">{#N/A,#N/A,FALSE,"PLME0520"}</definedName>
    <definedName name="_f1" hidden="1">{#N/A,#N/A,FALSE,"PLME0520"}</definedName>
    <definedName name="_fff1" hidden="1">{#N/A,#N/A,FALSE,"PLME0520"}</definedName>
    <definedName name="_fg1" hidden="1">{#N/A,#N/A,FALSE,"PLME0520"}</definedName>
    <definedName name="_FI1" hidden="1">{"USD",#N/A,FALSE,"Janv 97"}</definedName>
    <definedName name="_Fill" hidden="1">#REF!</definedName>
    <definedName name="_xlnm._FilterDatabase" hidden="1">#REF!</definedName>
    <definedName name="_ian1" hidden="1">{"USD",#N/A,FALSE,"Janv 97"}</definedName>
    <definedName name="_j1" hidden="1">{#N/A,#N/A,FALSE,"PLME0520"}</definedName>
    <definedName name="_Key1" hidden="1">#REF!</definedName>
    <definedName name="_Key2" hidden="1">#REF!</definedName>
    <definedName name="_me1" hidden="1">{"Synthese",#N/A,FALSE,"Dec 96 (2)"}</definedName>
    <definedName name="_OK1" hidden="1">{"Synthese",#N/A,FALSE,"Dec 96 (2)"}</definedName>
    <definedName name="_OK2" hidden="1">{"Syn_janv",#N/A,FALSE,"Janv 97"}</definedName>
    <definedName name="_OK3" hidden="1">{"Synthese",#N/A,FALSE,"Dec 96 (2)"}</definedName>
    <definedName name="_old2" hidden="1">{#N/A,#N/A,FALSE,"Income";#N/A,#N/A,FALSE,"Cost of Goods Sold";#N/A,#N/A,FALSE,"Other Costs";#N/A,#N/A,FALSE,"Other Income";#N/A,#N/A,FALSE,"Taxes";#N/A,#N/A,FALSE,"Other Deductions";#N/A,#N/A,FALSE,"Compensation of Officers"}</definedName>
    <definedName name="_old3" hidden="1">{#N/A,#N/A,FALSE,"Income";#N/A,#N/A,FALSE,"Cost of Goods Sold";#N/A,#N/A,FALSE,"Other Costs";#N/A,#N/A,FALSE,"Other Income";#N/A,#N/A,FALSE,"Taxes";#N/A,#N/A,FALSE,"Other Deductions";#N/A,#N/A,FALSE,"Compensation of Officers"}</definedName>
    <definedName name="_old4" hidden="1">{#N/A,#N/A,FALSE,"Income";#N/A,#N/A,FALSE,"Cost of Goods Sold";#N/A,#N/A,FALSE,"Other Costs";#N/A,#N/A,FALSE,"Other Income";#N/A,#N/A,FALSE,"Taxes";#N/A,#N/A,FALSE,"Other Deductions";#N/A,#N/A,FALSE,"Compensation of Officers"}</definedName>
    <definedName name="_old5" hidden="1">{#N/A,#N/A,FALSE,"Income";#N/A,#N/A,FALSE,"Cost of Goods Sold";#N/A,#N/A,FALSE,"Other Costs";#N/A,#N/A,FALSE,"Other Income";#N/A,#N/A,FALSE,"Taxes";#N/A,#N/A,FALSE,"Other Deductions";#N/A,#N/A,FALSE,"Compensation of Officers"}</definedName>
    <definedName name="_old8" hidden="1">{#N/A,#N/A,FALSE,"Income";#N/A,#N/A,FALSE,"Cost of Goods Sold";#N/A,#N/A,FALSE,"Other Costs";#N/A,#N/A,FALSE,"Other Income";#N/A,#N/A,FALSE,"Taxes";#N/A,#N/A,FALSE,"Other Deductions";#N/A,#N/A,FALSE,"Compensation of Officers"}</definedName>
    <definedName name="_old9" hidden="1">{#N/A,#N/A,FALSE,"Income";#N/A,#N/A,FALSE,"Cost of Goods Sold";#N/A,#N/A,FALSE,"Other Costs";#N/A,#N/A,FALSE,"Other Income";#N/A,#N/A,FALSE,"Taxes";#N/A,#N/A,FALSE,"Other Deductions";#N/A,#N/A,FALSE,"Compensation of Officers"}</definedName>
    <definedName name="_OP1" hidden="1">{"FF",#N/A,FALSE,"Janv 97"}</definedName>
    <definedName name="_Order1" hidden="1">0</definedName>
    <definedName name="_Order2" hidden="1">0</definedName>
    <definedName name="_p" hidden="1">{"fdsup://directions/FAT Viewer?action=UPDATE&amp;creator=factset&amp;DYN_ARGS=TRUE&amp;DOC_NAME=FAT:FQL_AUDITING_CLIENT_TEMPLATE.FAT&amp;display_string=Audit&amp;VAR:KEY=JEFYFGBSLG&amp;VAR:QUERY=RkZfRUJJVChBTk4sMjAwOSk=&amp;WINDOW=FIRST_POPUP&amp;HEIGHT=450&amp;WIDTH=450&amp;START_MAXIMIZED=FALS","E&amp;VAR:CALENDAR=US&amp;VAR:SYMBOL=GWR&amp;VAR:INDEX=0"}</definedName>
    <definedName name="_Parse_In" hidden="1">#REF!</definedName>
    <definedName name="_RIV03a3467f60054d3095796adb8e1ead51" hidden="1">#REF!</definedName>
    <definedName name="_RIV04f492f0ffbe4dfdbc912983d64a4c3b" hidden="1">#REF!</definedName>
    <definedName name="_RIV0507b54ba3d547e9b0eb595e03797625" hidden="1">#REF!</definedName>
    <definedName name="_RIV055c604c616d440082ea828d1819477a" hidden="1">#REF!</definedName>
    <definedName name="_RIV055fbb8ef1fe428faffb905327eacb3a" hidden="1">#REF!</definedName>
    <definedName name="_RIV06161c758e8443a2b00e7e14a827c642" hidden="1">#REF!</definedName>
    <definedName name="_RIV085b17dbd88d4e739d6c6add9f5ee24d" hidden="1">#REF!</definedName>
    <definedName name="_RIV0a8bebedbd5740389821e51ff3016c76" hidden="1">#REF!</definedName>
    <definedName name="_RIV0be86ca3e4d94ca89d8c19cf9eef9d8e" hidden="1">#REF!</definedName>
    <definedName name="_RIV0cce5eb407db4609bdf56e54d0c5fe45" hidden="1">#REF!</definedName>
    <definedName name="_RIV0ff7acb23e0d40fa924af647d0f715f0" hidden="1">#REF!</definedName>
    <definedName name="_RIV1023abad76e64c428893253551c8ceac" hidden="1">#REF!</definedName>
    <definedName name="_RIV10532368c7ea4e4e91d685571757ba71" hidden="1">#REF!</definedName>
    <definedName name="_RIV1288f19d2edb4692946609079c2a6140" hidden="1">#REF!</definedName>
    <definedName name="_RIV12a9b592b85341f094cf128f43e92a39" hidden="1">#REF!</definedName>
    <definedName name="_RIV141ff45ae4a84d75b76162fa681e3238" hidden="1">#REF!</definedName>
    <definedName name="_RIV1587cf6f5aca4cb1b2c287de183ef121" hidden="1">#REF!</definedName>
    <definedName name="_RIV15984bc1596149a099fdc7fae44971e1" hidden="1">#REF!</definedName>
    <definedName name="_RIV192387f41fe34134a686bab3866cda76" hidden="1">#REF!</definedName>
    <definedName name="_RIV1aa7429b450a48bf96a2aeaf8d83b5d5" hidden="1">#REF!</definedName>
    <definedName name="_RIV1aacdd996ccd407daafed232ddcef9c0" hidden="1">#REF!</definedName>
    <definedName name="_RIV1acfe13403e047e98b3f63e3489c8067" hidden="1">#REF!</definedName>
    <definedName name="_RIV1c63e938e3a4431ba6f6d146a1ce94da" hidden="1">#REF!</definedName>
    <definedName name="_RIV1c6b98198c954ef8bfde32069d4764f7" hidden="1">#REF!</definedName>
    <definedName name="_RIV1e2c0edbdfda4a8cba137d2c34142175" hidden="1">#REF!</definedName>
    <definedName name="_RIV1f11704e4c3f45b7909ead8a1c57ee60" hidden="1">#REF!</definedName>
    <definedName name="_RIV1f4b45e501a04a4bab30b036cbad2ee2" hidden="1">#REF!</definedName>
    <definedName name="_RIV1faeafaddff5408eb3be71c8fb2af21b" hidden="1">#REF!</definedName>
    <definedName name="_RIV1feb68f628ff4ebdb8f110f58fada4f8" hidden="1">#REF!</definedName>
    <definedName name="_RIV202899304fc240c0a4c2ee44ce0b046b" hidden="1">#REF!</definedName>
    <definedName name="_RIV202edc199dcd40f59adfe96b9f79d3bd" hidden="1">#REF!</definedName>
    <definedName name="_RIV2097840afd3d4b019f81e4c3513ab320" hidden="1">#REF!</definedName>
    <definedName name="_RIV20c97f96a7b0427fbc981e26c89bfcfa" hidden="1">#REF!</definedName>
    <definedName name="_RIV21b8afccd51b46059ffc01d0656e76f5" hidden="1">#REF!</definedName>
    <definedName name="_RIV22c32ddb66254690a68843b3223f2596" hidden="1">#REF!</definedName>
    <definedName name="_RIV23f7ccb912ec4de392776141732d23a6" hidden="1">#REF!</definedName>
    <definedName name="_RIV241630b2e10247b28a48222f00f688fc" hidden="1">#REF!</definedName>
    <definedName name="_RIV246b57839774437a854b9d0fcd3ba367" hidden="1">#REF!</definedName>
    <definedName name="_RIV253db7e4ba444343a2aa0158da0e738f" hidden="1">#REF!</definedName>
    <definedName name="_RIV2555ff0ebf05438c8e0e3ad110e51073" hidden="1">#REF!</definedName>
    <definedName name="_RIV28904eafadd14f4c87b06c1f1e9fe4f2" hidden="1">#REF!</definedName>
    <definedName name="_RIV28cb673a20364a349e9b314bdbbf7676"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aa2c81b56e42c0a9c67b50c1a2330f" hidden="1">#REF!</definedName>
    <definedName name="_RIV2c354440da2b46968c5702df0b502a25" hidden="1">#REF!</definedName>
    <definedName name="_RIV2c8787455bfc4087b8cdc3b7b14eecdf" hidden="1">#REF!</definedName>
    <definedName name="_RIV2dda0105239e449d904b5de111f07fe3" hidden="1">#REF!</definedName>
    <definedName name="_RIV2e23b8ade31d43efaf976d9b649326e5" hidden="1">#REF!</definedName>
    <definedName name="_RIV2e81e9700e3443e59c2e0f72cb3795dd" hidden="1">#REF!</definedName>
    <definedName name="_RIV2f5a605a16984b7db8f2e324f4f5a982" hidden="1">#REF!</definedName>
    <definedName name="_RIV2fa046926fd34fef8c7e02953848e39e" hidden="1">#REF!</definedName>
    <definedName name="_RIV2ffb410c39c748fababcaaeac0731a9a" hidden="1">#REF!</definedName>
    <definedName name="_RIV30a73fa76371410f9d3fa4290912cc91" hidden="1">#REF!</definedName>
    <definedName name="_RIV32b4ccc2a8b845f1971c27fdb84f7ab1" hidden="1">#REF!</definedName>
    <definedName name="_RIV32e0a421fd754a80bf184aa776da02e1" hidden="1">#REF!</definedName>
    <definedName name="_RIV333f6497bd85445284758ced9e7303d8" hidden="1">#REF!</definedName>
    <definedName name="_RIV340b2cda9e0046f0ab52838aefc41f0b" hidden="1">#REF!</definedName>
    <definedName name="_RIV37a4a07b56ac4a95ab778d85ad58b694" hidden="1">#REF!</definedName>
    <definedName name="_RIV399d7f0131a646a5b9992fe79d1c3fc6" hidden="1">#REF!</definedName>
    <definedName name="_RIV3c564b76aa6c43948b8c8d5de47f9f26" hidden="1">#REF!</definedName>
    <definedName name="_RIV3dd4eda70e134d18a73e8542249e8244" hidden="1">#REF!</definedName>
    <definedName name="_RIV3f19b3bd9ac94e2eb757813ef8b62899" hidden="1">#REF!</definedName>
    <definedName name="_RIV3fabb2178f984c6683a9c53f691b6090" hidden="1">#REF!</definedName>
    <definedName name="_RIV41c416827dea4834af781c34ca27e7a4" hidden="1">#REF!</definedName>
    <definedName name="_RIV423227b9fbe144529375d0d9fcc1a618" hidden="1">#REF!</definedName>
    <definedName name="_RIV432f1696f7674135a52a2fd8081afb62" hidden="1">#REF!</definedName>
    <definedName name="_RIV43e8730580a64b0294cd27b379674a8d" hidden="1">#REF!</definedName>
    <definedName name="_RIV45217c03a54a4353933704fa865f39be" hidden="1">#REF!</definedName>
    <definedName name="_RIV453f6b51f94a40879ffd9ad7cc9cbae4" hidden="1">#REF!</definedName>
    <definedName name="_RIV462cdc222473441e93556ee309615e67" hidden="1">#REF!</definedName>
    <definedName name="_RIV46f7b1ad2493409481a69db1fe54d89e" hidden="1">#REF!</definedName>
    <definedName name="_RIV4b4ab881cf084b2fbb2f7d22ff2e5d57" hidden="1">#REF!</definedName>
    <definedName name="_RIV4b6617a5a46648578039f6ab22d9dbb3" hidden="1">#REF!</definedName>
    <definedName name="_RIV4c9ad6816f564c8498a35693fd5509fc" hidden="1">#REF!</definedName>
    <definedName name="_RIV4d15f58324e64380a462bfcf504e4169" hidden="1">#REF!</definedName>
    <definedName name="_RIV4d38fc907b854fe09dc6eb76b30b1d58" hidden="1">#REF!</definedName>
    <definedName name="_RIV4d75ba78c33f41c591cdbb0147a7ace6" hidden="1">#REF!</definedName>
    <definedName name="_RIV50ad576804924ad1ad7658f0176f3af0" hidden="1">#REF!</definedName>
    <definedName name="_RIV518e538c337d466883c3985609b9633f" hidden="1">#REF!</definedName>
    <definedName name="_RIV52a016204ffb41f2a69e3d1bbac72ac4" hidden="1">#REF!</definedName>
    <definedName name="_RIV53575520f09941649e6a35bb8cd86129" hidden="1">#REF!</definedName>
    <definedName name="_RIV53a66fac039a454d83c6eab859f8ef92" hidden="1">#REF!</definedName>
    <definedName name="_RIV548d35a72e3049af8727e9ba8223027f" hidden="1">#REF!</definedName>
    <definedName name="_RIV556d1f117ebd47e592f7804f8ede3572" hidden="1">#REF!</definedName>
    <definedName name="_RIV56b831b61507416bb82077109ae5f9f6" hidden="1">#REF!</definedName>
    <definedName name="_RIV56e0e11eab9841b5b042592341897301" hidden="1">#REF!</definedName>
    <definedName name="_RIV57cda72590a44b7d83ea0de08e249936" hidden="1">#REF!</definedName>
    <definedName name="_RIV57dfbb21bc1848db96567404e7e0af03" hidden="1">#REF!</definedName>
    <definedName name="_RIV57e27b68548c4ef8b0146f7f31f65764" hidden="1">#REF!</definedName>
    <definedName name="_RIV5812b1785f014fbe8b1dd4a7d4595004" hidden="1">#REF!</definedName>
    <definedName name="_RIV586e062e8f7b4c4dbf33733560746239" hidden="1">#REF!</definedName>
    <definedName name="_RIV5870fddf2b744f21b7126e57a183cf55" hidden="1">#REF!</definedName>
    <definedName name="_RIV5979cd8f62704f35898f76f49e7cc51a" hidden="1">#REF!</definedName>
    <definedName name="_RIV5b601a20a95d4189889686cfeef3fafb" hidden="1">#REF!</definedName>
    <definedName name="_RIV5d02a421ed5949579f1356f8b79290b6" hidden="1">#REF!</definedName>
    <definedName name="_RIV5d2d147538b8467d9d4d845f05feeb74" hidden="1">#REF!</definedName>
    <definedName name="_RIV5d4e05f19c944150bdf1fbb9c24742bc" hidden="1">#REF!</definedName>
    <definedName name="_RIV5dfb9804eb534e828a2f8981aec70774" hidden="1">#REF!</definedName>
    <definedName name="_RIV5e63392b3d2d437491bdf06bc8b90880" hidden="1">#REF!</definedName>
    <definedName name="_RIV5eea0930fc074ef3be7137cdf91678f5" hidden="1">#REF!</definedName>
    <definedName name="_RIV5fd316662f4c4592bf51f5018baef3ce" hidden="1">#REF!</definedName>
    <definedName name="_RIV61c4b97d3f484e3f8424d10cac2873d8" hidden="1">#REF!</definedName>
    <definedName name="_RIV62f47827b0e9418d8d312a391edb6bb1" hidden="1">#REF!</definedName>
    <definedName name="_RIV638d1b18b13645deb16025f4c20dd18f" hidden="1">#REF!</definedName>
    <definedName name="_RIV65deb01c06804823a8593bc040bc083f" hidden="1">#REF!</definedName>
    <definedName name="_RIV662fdc5c592c4a91abf30f431e692261" hidden="1">#REF!</definedName>
    <definedName name="_RIV6697ba18d10f4e40a26921af5a2883a2" hidden="1">#REF!</definedName>
    <definedName name="_RIV674350cbbdea439ba0309224d6d150f1" hidden="1">#REF!</definedName>
    <definedName name="_RIV67b7efb7a5fb4068aedd580fec1ecc76" hidden="1">#REF!</definedName>
    <definedName name="_RIV6935fe737df449e3b857a07b8acc4387" hidden="1">#REF!</definedName>
    <definedName name="_RIV69f6d711485a440eabe7be246da4dfb7" hidden="1">#REF!</definedName>
    <definedName name="_RIV6a7c8f2a867544b1a8c71536a87245da" hidden="1">#REF!</definedName>
    <definedName name="_RIV6adae41ee6c044bf89264e322ff1ec4a" hidden="1">#REF!</definedName>
    <definedName name="_RIV6c739570090945a0b6b8adf5b6ffbc02" hidden="1">#REF!</definedName>
    <definedName name="_RIV6e1f572db7f14bb385ce01ddda3d3cd3" hidden="1">#REF!</definedName>
    <definedName name="_RIV6f310ff5107b4742b2e8d60263c6fb3b" hidden="1">#REF!</definedName>
    <definedName name="_RIV6f7d42b4061347b1b14d9c2c651ab26c" hidden="1">#REF!</definedName>
    <definedName name="_RIV6f95ca6023844efeb0d85a006da61a96" hidden="1">#REF!</definedName>
    <definedName name="_RIV71b038d4c03b4ba3900917276dc699dd" hidden="1">#REF!</definedName>
    <definedName name="_RIV7444ed3e0fae41e78de221b25a1437c6" hidden="1">#REF!</definedName>
    <definedName name="_RIV746d664fdb30406b82685fb18ef624e7" hidden="1">#REF!</definedName>
    <definedName name="_RIV7694a2dc76fc4ce4ba87a4b6f3e67f49" hidden="1">#REF!</definedName>
    <definedName name="_RIV7756f3a8068e4bd5b14d0b8ac6345449" hidden="1">#REF!</definedName>
    <definedName name="_RIV77b450e35be8459f9baefcc84bf7b5fb" hidden="1">#REF!</definedName>
    <definedName name="_RIV77f7c9a1791e4d778e1578d0fad98ed6" hidden="1">#REF!</definedName>
    <definedName name="_RIV78fb9c69fea64f249680f4160489e924" hidden="1">#REF!</definedName>
    <definedName name="_RIV7a28707c72e24d7da503040985636db3" hidden="1">#REF!</definedName>
    <definedName name="_RIV7a9d04bb0102410098cbe2b47ad000c5" hidden="1">#REF!</definedName>
    <definedName name="_RIV7af729eb828f4558879380b55916ed77" hidden="1">#REF!</definedName>
    <definedName name="_RIV7b5be34494f74cfc8736854ba8751292" hidden="1">#REF!</definedName>
    <definedName name="_RIV7b85ba83eaa949fb861378418840af46" hidden="1">#REF!</definedName>
    <definedName name="_RIV7ce8e7273d2b48418f7a1a1d1d821adc" hidden="1">#REF!</definedName>
    <definedName name="_RIV7eda536ad15041c58445e6aa1d5c4cc8" hidden="1">#REF!</definedName>
    <definedName name="_RIV7f311938edc14bb6a6e598e4a0305cb7" hidden="1">#REF!</definedName>
    <definedName name="_RIV80fe904d44df41cd8526e056d2ffc041" hidden="1">#REF!</definedName>
    <definedName name="_RIV8333d31b00754961a2ee0670adac46c1" hidden="1">#REF!</definedName>
    <definedName name="_RIV84a8c23771ed4a93a31556698f29f700" hidden="1">#REF!</definedName>
    <definedName name="_RIV856fd7655c764d29afe3b01bf2b4b8a5" hidden="1">#REF!</definedName>
    <definedName name="_RIV8759a19ab16f4060a7852d6b5f72ee2b" hidden="1">#REF!</definedName>
    <definedName name="_RIV87787af39166432ea490da4b8fbcc1bf" hidden="1">#REF!</definedName>
    <definedName name="_RIV8961d8372c974f7db4573d2eb3c301c0" hidden="1">#REF!</definedName>
    <definedName name="_RIV8a3ca65792e3473384b09b618dc22d45" hidden="1">#REF!</definedName>
    <definedName name="_RIV8aff84b99fc9415ea8d95316fe83bfd7" hidden="1">#REF!</definedName>
    <definedName name="_RIV8b3953c5d352475c92d90be3021f6178" hidden="1">#REF!</definedName>
    <definedName name="_RIV8b68fac203b54fd694349fad2f056bff" hidden="1">#REF!</definedName>
    <definedName name="_RIV8c220b0e049949e4a8185c9c1c021032" hidden="1">#REF!</definedName>
    <definedName name="_RIV8c7e054b9c0746ea8608c32f6dba4cd2" hidden="1">#REF!</definedName>
    <definedName name="_RIV8cc07028cd2c42c7ad7381a96792d1bc" hidden="1">#REF!</definedName>
    <definedName name="_RIV8deebc4bcaee4e8391a9717776bc5fba" hidden="1">#REF!</definedName>
    <definedName name="_RIV8f6a47de1d714078ad1a8929cce8c4cf" hidden="1">#REF!</definedName>
    <definedName name="_RIV8f74d77c2587473e8058ac423bbbd0e8" hidden="1">#REF!</definedName>
    <definedName name="_RIV90da6fbed81946fbb0922b989a2b0310" hidden="1">#REF!</definedName>
    <definedName name="_RIV90eaafd95c3c4c64b9a8708f584d4215" hidden="1">#REF!</definedName>
    <definedName name="_RIV9157c52b1ca848dcad2ffe409f493331" hidden="1">#REF!</definedName>
    <definedName name="_RIV925cc2433b574550b7150d361330c50c" hidden="1">#REF!</definedName>
    <definedName name="_RIV92e6877d444347a9bf9149df93d813ec" hidden="1">#REF!</definedName>
    <definedName name="_RIV9384f22a134043fbaa9b46dbf1b60be2" hidden="1">#REF!</definedName>
    <definedName name="_RIV93bcc242f93544f6b5bad865a0f752b9" hidden="1">#REF!</definedName>
    <definedName name="_RIV94157f6200534d17bf2e19446914e057" hidden="1">#REF!</definedName>
    <definedName name="_RIV94b760d6a0214aee8a385986257507d1" hidden="1">#REF!</definedName>
    <definedName name="_RIV9527e58f9f7f4ac9a5dfa37e1f8b120c" hidden="1">#REF!</definedName>
    <definedName name="_RIV9800f4c4967548d594c53feaa1797ff0" hidden="1">#REF!</definedName>
    <definedName name="_RIV9a694e59379c4df48884c357eb65a9d4" hidden="1">#REF!</definedName>
    <definedName name="_RIV9aaed02722254af19ffc9400fd6cdeca" hidden="1">#REF!</definedName>
    <definedName name="_RIV9d52f466c809411a80df97d7d5f68902" hidden="1">#REF!</definedName>
    <definedName name="_RIV9ee737e2f5e84dbda1066a6c9e69c730" hidden="1">#REF!</definedName>
    <definedName name="_RIV9f8d633f5db84e51b9d9322514fca894" hidden="1">#REF!</definedName>
    <definedName name="_RIV9fce3c62a16c4aa1b3cf002ee5102e63" hidden="1">#REF!</definedName>
    <definedName name="_RIV9fe5e262089b44d78317a6b17b8286c4" hidden="1">#REF!</definedName>
    <definedName name="_RIV9fff3eda08ff4152a93e852873f2eaec" hidden="1">#REF!</definedName>
    <definedName name="_RIVa012ec9b7ac241cb8dd622ec0f0e2af2" hidden="1">#REF!</definedName>
    <definedName name="_RIVa059415c51614915a1d492231113df81" hidden="1">#REF!</definedName>
    <definedName name="_RIVa06cb928fa174e6a8232f75ad004f58f" hidden="1">#REF!</definedName>
    <definedName name="_RIVa0941d95f39d480182409b02aa860b2f" hidden="1">#REF!</definedName>
    <definedName name="_RIVa1921fa7b0c944fa97b40eb57f33a55b" hidden="1">#REF!</definedName>
    <definedName name="_RIVa1a673252cb946f3b81025bf3bada7ac" hidden="1">#REF!</definedName>
    <definedName name="_RIVa1cb850e5232482c93276f4ec74a45e5" hidden="1">#REF!</definedName>
    <definedName name="_RIVa2b8a18effcf4ed781a1bec8e113d2ce" hidden="1">#REF!</definedName>
    <definedName name="_RIVa3b175886a3a40e68c9935c1931d8d5d" hidden="1">#REF!</definedName>
    <definedName name="_RIVa3b1fd53e51e4a918ccc83b5f509d158" hidden="1">#REF!</definedName>
    <definedName name="_RIVa3f50d03cb4e42f989392c8fe0a35c1c" hidden="1">#REF!</definedName>
    <definedName name="_RIVa5c5fdab541c4ac785709d65ee600abd" hidden="1">#REF!</definedName>
    <definedName name="_RIVa6c7f744976b42a0a0420cc09cd63a3e" hidden="1">#REF!</definedName>
    <definedName name="_RIVa6d4199953af411a99f1a6bc6c7b869f" hidden="1">#REF!</definedName>
    <definedName name="_RIVa86b478f55704517b388bc29bd6b058b" hidden="1">#REF!</definedName>
    <definedName name="_RIVaa82f858b0a342ff8e07ab4e6986cc8d" hidden="1">#REF!</definedName>
    <definedName name="_RIVab4e641230354f2ba327f9a193b16b06" hidden="1">#REF!</definedName>
    <definedName name="_RIVac0457c8ad504db393764ebb8c7ee1f6" hidden="1">#REF!</definedName>
    <definedName name="_RIVac6ba72780a64805b0700ceac66c0ceb" hidden="1">#REF!</definedName>
    <definedName name="_RIVac6c7ecb607346f89b53e53d64dfe0df" hidden="1">#REF!</definedName>
    <definedName name="_RIVacca258f48a3452785329381775b1f47" hidden="1">#REF!</definedName>
    <definedName name="_RIVad7315a5df1c4c11a520e60d9d5e76ed" hidden="1">#REF!</definedName>
    <definedName name="_RIVadd4cbdfab794fb483f33bff0a188982" hidden="1">#REF!</definedName>
    <definedName name="_RIVae894f9df147487a85ae9a783ad5fc92" hidden="1">#REF!</definedName>
    <definedName name="_RIVaffe0976c4684d4e82e2250074bde052" hidden="1">#REF!</definedName>
    <definedName name="_RIVb02c62e4ee474610b8ce121242ba6c90" hidden="1">#REF!</definedName>
    <definedName name="_RIVb04189ce9bd34582acb61e03cdb68793" hidden="1">#REF!</definedName>
    <definedName name="_RIVb179be612ad84422bc35af517a5178bc" hidden="1">#REF!</definedName>
    <definedName name="_RIVb1fbc4d64949471484ea90fee83f1b7b" hidden="1">#REF!</definedName>
    <definedName name="_RIVb2263d51df764ad89d91c1ddd0751dc5" hidden="1">#REF!</definedName>
    <definedName name="_RIVb2588cbf79904c4e9a6bfd8e658cfbcd" hidden="1">#REF!</definedName>
    <definedName name="_RIVb3886b8a016645099411dc0f2931ec2b" hidden="1">#REF!</definedName>
    <definedName name="_RIVb3eb0811643b4ebd8427170feb7859b0" hidden="1">#REF!</definedName>
    <definedName name="_RIVb4f277b0bd294bdeafdd018638b57412" hidden="1">#REF!</definedName>
    <definedName name="_RIVb5d0f9a829184957b14babd29083aa85" hidden="1">#REF!</definedName>
    <definedName name="_RIVb6380f06802b4752ae975d155f680652" hidden="1">#REF!</definedName>
    <definedName name="_RIVb66dcd48a6a941b2a1e72991510c473b" hidden="1">#REF!</definedName>
    <definedName name="_RIVb6d0c1d2442e4c28a46ea1713b7bcc40" hidden="1">#REF!</definedName>
    <definedName name="_RIVb6d5b3a2fb924df6a616cf3a6e0805d4" hidden="1">#REF!</definedName>
    <definedName name="_RIVb8eafbd6980c43d88e4a174b27af038b" hidden="1">#REF!</definedName>
    <definedName name="_RIVb95e885776634b19b49562422e8ebf74" hidden="1">#REF!</definedName>
    <definedName name="_RIVba45db9216bd4e4ca459875cf43d969a" hidden="1">#REF!</definedName>
    <definedName name="_RIVba566b815ad8414dac88281c29aee235" hidden="1">#REF!</definedName>
    <definedName name="_RIVbaa05fb12a464ac39caabe2f8f08a43b" hidden="1">#REF!</definedName>
    <definedName name="_RIVbb112f42b2384446b32495dfeb78bcf8" hidden="1">#REF!</definedName>
    <definedName name="_RIVbb97098783454d8a87c0fdf85616af66" hidden="1">#REF!</definedName>
    <definedName name="_RIVbbb87a8d0e694bb4b0c87e66f660a1ae" hidden="1">#REF!</definedName>
    <definedName name="_RIVbbeb2dbb5708442e802ea1ef89dd2a01" hidden="1">#REF!</definedName>
    <definedName name="_RIVbc2152cec3414fa3b9904d9d8f0f60d1" hidden="1">#REF!</definedName>
    <definedName name="_RIVbc5de848150943e58d96a7177919ce7e" hidden="1">#REF!</definedName>
    <definedName name="_RIVbc95db03f3654a4aa140ee33f8b04e6b" hidden="1">#REF!</definedName>
    <definedName name="_RIVc053517b8e854b9db706f62ae68cfa20" hidden="1">#REF!</definedName>
    <definedName name="_RIVc109b9e2ded7475db43110566b3f3730" hidden="1">#REF!</definedName>
    <definedName name="_RIVc19a56413c5a4515ab4efa4709c4ce29" hidden="1">#REF!</definedName>
    <definedName name="_RIVc2f9e928f8934ad180bc7643bb5afe33" hidden="1">#REF!</definedName>
    <definedName name="_RIVc347bf9011384391b5605458d5af52f3" hidden="1">#REF!</definedName>
    <definedName name="_RIVc425e560ff2d4a568c91558ca93e2300" hidden="1">#REF!</definedName>
    <definedName name="_RIVc4ec1fbc7db14b02a80c8d1b67a5003a" hidden="1">#REF!</definedName>
    <definedName name="_RIVc56186b25f6447e7b0f9b502e363f3a4" hidden="1">#REF!</definedName>
    <definedName name="_RIVc5c50662370648788118f03b2d0c0ce7" hidden="1">#REF!</definedName>
    <definedName name="_RIVc5dbc6b1bf8e4a69a5563a9081d651c6" hidden="1">#REF!</definedName>
    <definedName name="_RIVc5f6f50c778d4ea9a20af1b5ecd1bef4" hidden="1">#REF!</definedName>
    <definedName name="_RIVc6457ffa79dd4d208d7bedcb2d218dfb" hidden="1">#REF!</definedName>
    <definedName name="_RIVc64ed85e583f4cbb9d2a8acf3cc69b40" hidden="1">#REF!</definedName>
    <definedName name="_RIVc85b45570c864f5999db8b3ded34889c" hidden="1">#REF!</definedName>
    <definedName name="_RIVc9794dac82854866b13b5c3ddb35b00c" hidden="1">#REF!</definedName>
    <definedName name="_RIVc9a56921eb5140eab7afcc00c64bc55f" hidden="1">#REF!</definedName>
    <definedName name="_RIVcbdb8c70b26641888a496545dbe3ca6c" hidden="1">#REF!</definedName>
    <definedName name="_RIVcbe89f252e234212992301baf6c1f2c3" hidden="1">#REF!</definedName>
    <definedName name="_RIVccf32db76b3f416ab5675e9278bb208f" hidden="1">#REF!</definedName>
    <definedName name="_RIVccf5075d622048dda6844b8e9a42c825" hidden="1">#REF!</definedName>
    <definedName name="_RIVcd41b5dcbe9c4858aab366fde092251d" hidden="1">#REF!</definedName>
    <definedName name="_RIVce737fb0658d40558b08c409b6a913c4" hidden="1">#REF!</definedName>
    <definedName name="_RIVcfcec505c7af493ab68d893d92282498" hidden="1">#REF!</definedName>
    <definedName name="_RIVd0cf9dbc98e04589959889badd6d15c1" hidden="1">#REF!</definedName>
    <definedName name="_RIVd19cbcbf5cad412f9ee48cbe313b632e" hidden="1">#REF!</definedName>
    <definedName name="_RIVd28ec8e1b3524b86a75e59377bdb81e3" hidden="1">#REF!</definedName>
    <definedName name="_RIVd6022cd53a5e4f9f993d3d0f0861c0d5" hidden="1">#REF!</definedName>
    <definedName name="_RIVd6c51f5e4c8f487b846c6ee5b52137d1" hidden="1">#REF!</definedName>
    <definedName name="_RIVd7437d524e2849ec827fe1f72e2c61c2" hidden="1">#REF!</definedName>
    <definedName name="_RIVd76e83be71784e04a25a66365a26e90f" hidden="1">#REF!</definedName>
    <definedName name="_RIVd79eab02f60c4a0f8e01d71642708574" hidden="1">#REF!</definedName>
    <definedName name="_RIVd99503b5a67049c298fb2a1f0a759f3e" hidden="1">#REF!</definedName>
    <definedName name="_RIVd9bb4c7134884950904e3b6232caa5b1" hidden="1">#REF!</definedName>
    <definedName name="_RIVd9c0be05690b45ed9dfa74cdd68b0749" hidden="1">#REF!</definedName>
    <definedName name="_RIVd9d29cbd4f21423490d303d29485db2e" hidden="1">#REF!</definedName>
    <definedName name="_RIVda4b36c12f9b4364915bc62ec8f061d2" hidden="1">#REF!</definedName>
    <definedName name="_RIVdb5e0f7cd61d4f7799811ceea923259c" hidden="1">#REF!</definedName>
    <definedName name="_RIVdc18238d6b9b460199c5b752f14641e4" hidden="1">#REF!</definedName>
    <definedName name="_RIVdc9513b5450347b8848daf04d944bda9" hidden="1">#REF!</definedName>
    <definedName name="_RIVdcf0e5a32510464dbc018bc3d20d9b6e" hidden="1">#REF!</definedName>
    <definedName name="_RIVde950ec12c244c9b997bb42e696ea88c" hidden="1">#REF!</definedName>
    <definedName name="_RIVdf59649c9feb40569a0cbd40600bebb8" hidden="1">#REF!</definedName>
    <definedName name="_RIVdfb36298d1c04a998c83755218acc47d" hidden="1">#REF!</definedName>
    <definedName name="_RIVe0681698602e4ae2a9fd57eb221696a2" hidden="1">#REF!</definedName>
    <definedName name="_RIVe39009c9504340ca90e376177eac94b0" hidden="1">#REF!</definedName>
    <definedName name="_RIVe3df3038dc994dceb0671d58541d9b6c" hidden="1">#REF!</definedName>
    <definedName name="_RIVe3f9e9e78a5a4f3c8e65de67c4813174" hidden="1">#REF!</definedName>
    <definedName name="_RIVe5a4a7e71ba74b1b8ac2e89565915bef" hidden="1">#REF!</definedName>
    <definedName name="_RIVe7100d5680134b108b74b9ad4ed8696b" hidden="1">#REF!</definedName>
    <definedName name="_RIVe77de9f26b474a4aa445b07e046c735e" hidden="1">#REF!</definedName>
    <definedName name="_RIVe7c4740c224b4af89e897c7ec86c48ad" hidden="1">#REF!</definedName>
    <definedName name="_RIVe8077a4731f04fd183ad652ce348a51f" hidden="1">#REF!</definedName>
    <definedName name="_RIVe9b5e80d901d45bfb85eda4c8c59a4a1" hidden="1">#REF!</definedName>
    <definedName name="_RIVe9ea8c59c48f4e3394fcbbde00b85f23" hidden="1">#REF!</definedName>
    <definedName name="_RIVead2840de2734af2a2d721e3ac9c26e0" hidden="1">#REF!</definedName>
    <definedName name="_RIVeb22cf54d4244de59ba341cfe72847e4" hidden="1">#REF!</definedName>
    <definedName name="_RIVeb3657109588435cb258e33d243d9197" hidden="1">#REF!</definedName>
    <definedName name="_RIVeb50fc0923d54e77b6921920e607a0fc" hidden="1">#REF!</definedName>
    <definedName name="_RIVec1d8078cbf3431fb7b7c7c6f9c47b9d" hidden="1">#REF!</definedName>
    <definedName name="_RIVecc908da278544ed832de841400c845e" hidden="1">#REF!</definedName>
    <definedName name="_RIVedeae5b7740a4c099c1896eea84ff927" hidden="1">#REF!</definedName>
    <definedName name="_RIVee6740292c814dafab9d8cf2822399f9" hidden="1">#REF!</definedName>
    <definedName name="_RIVef7da68747184dd58ac7a4d43973dcf4" hidden="1">#REF!</definedName>
    <definedName name="_RIVef950e7842f244a682ab157957c5f306" hidden="1">#REF!</definedName>
    <definedName name="_RIVf018c8d700144de3a930e81e3c087762" hidden="1">#REF!</definedName>
    <definedName name="_RIVf0ca2a5d70fe4585b48b83af981e59a4" hidden="1">#REF!</definedName>
    <definedName name="_RIVf212a84375f24058ad6d92d2670a350e" hidden="1">#REF!</definedName>
    <definedName name="_RIVf2d19f74903d41688784deaa966d9428" hidden="1">#REF!</definedName>
    <definedName name="_RIVf3c1d8f5f4b84149a2905f9a811b296e" hidden="1">#REF!</definedName>
    <definedName name="_RIVf5f2b8bf37fd428f8c003d67736bb9d8" hidden="1">#REF!</definedName>
    <definedName name="_RIVf661d741c7554ab0a582ef1b03cf4fa7" hidden="1">#REF!</definedName>
    <definedName name="_RIVf6d3562d62c8472dbb82b1ec9fc7d202" hidden="1">#REF!</definedName>
    <definedName name="_RIVf827833db8154525baaea13c7d0ba9ba" hidden="1">#REF!</definedName>
    <definedName name="_RIVf856a932085d40b2b1bc1fec146a8acb" hidden="1">#REF!</definedName>
    <definedName name="_RIVf97e1d5b7f074d11b1a635c77c2a929f" hidden="1">#REF!</definedName>
    <definedName name="_RIVfa9b386e359141b8a480bb5ec0a97062" hidden="1">#REF!</definedName>
    <definedName name="_RIVfab0d7db31a9435cb882a775b5753138" hidden="1">#REF!</definedName>
    <definedName name="_RIVfe680090266347c98dafa86d21b3b5af" hidden="1">#REF!</definedName>
    <definedName name="_RIVfeacdb46a96349799ad5ed8718331b17" hidden="1">#REF!</definedName>
    <definedName name="_s1" hidden="1">{#N/A,#N/A,FALSE,"PLME0520"}</definedName>
    <definedName name="_sa1" hidden="1">{#N/A,#N/A,FALSE,"Assessment";#N/A,#N/A,FALSE,"Staffing";#N/A,#N/A,FALSE,"Hires";#N/A,#N/A,FALSE,"Assumptions"}</definedName>
    <definedName name="_Sort" hidden="1">#REF!</definedName>
    <definedName name="_ss1" hidden="1">{"USD",#N/A,FALSE,"Dec 96 "}</definedName>
    <definedName name="_sww2" hidden="1">{"bbtday",#N/A,FALSE,"ban0930";"banksday",#N/A,FALSE,"ban0930";"compday",#N/A,FALSE,"ban0930"}</definedName>
    <definedName name="_t4" hidden="1">{#N/A,#N/A,FALSE,"Assessment";#N/A,#N/A,FALSE,"Staffing";#N/A,#N/A,FALSE,"Hires";#N/A,#N/A,FALSE,"Assumptions"}</definedName>
    <definedName name="_Table1_In1" hidden="1">#REF!</definedName>
    <definedName name="_Table1_Out" hidden="1">#REF!</definedName>
    <definedName name="_Table2_Out" hidden="1">#REF!</definedName>
    <definedName name="_u1" hidden="1">{#N/A,#N/A,FALSE,"PLME0520"}</definedName>
    <definedName name="_vvv1" hidden="1">{"bbtday",#N/A,FALSE,"ban0930";"banksday",#N/A,FALSE,"ban0930";"compday",#N/A,FALSE,"ban0930"}</definedName>
    <definedName name="_vvv2" hidden="1">{"bbtday",#N/A,FALSE,"ban0930";"banksday",#N/A,FALSE,"ban0930";"compday",#N/A,FALSE,"ban0930"}</definedName>
    <definedName name="_wrn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x1" hidden="1">{"compweek",#N/A,FALSE,"ban0930";"bankweek",#N/A,FALSE,"ban0930"}</definedName>
    <definedName name="_y1" hidden="1">{"bbtday",#N/A,FALSE,"ban0930";"banksday",#N/A,FALSE,"ban0930";"compday",#N/A,FALSE,"ban0930"}</definedName>
    <definedName name="_z1" hidden="1">{"USD",#N/A,FALSE,"Dec 96 "}</definedName>
    <definedName name="a" hidden="1">#REF!</definedName>
    <definedName name="aa" hidden="1">{"Pulp Production",#N/A,FALSE,"Pulp";"Pulp Earnings",#N/A,FALSE,"Pulp"}</definedName>
    <definedName name="AAA_DOCTOPS" hidden="1">"AAA_SET"</definedName>
    <definedName name="AAA_duser" hidden="1">"OFF"</definedName>
    <definedName name="aaaa" hidden="1">{#N/A,#N/A,FALSE,"Index";"Stmts_Qtrs",#N/A,FALSE,"Summary";"Stmts_24 mo",#N/A,FALSE,"Summary";"Summary_24",#N/A,FALSE,"Revenue";"Month_24",#N/A,FALSE,"Engineering";"Month_24",#N/A,FALSE,"Marketing";"Month_24",#N/A,FALSE,"G &amp; A";"Month_24",#N/A,FALSE,"Manufacturing"}</definedName>
    <definedName name="AAB_Addin5" hidden="1">"AAB_Description for addin 5,Description for addin 5,Description for addin 5,Description for addin 5,Description for addin 5,Description for addin 5"</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ccessDatabase" hidden="1">"S:\LUKE\AMCODES\AMCODES.mdb"</definedName>
    <definedName name="Act" hidden="1">#REF!</definedName>
    <definedName name="Actual" hidden="1">{#N/A,#N/A,TRUE,"Historicals";#N/A,#N/A,TRUE,"Charts";#N/A,#N/A,TRUE,"Forecasts"}</definedName>
    <definedName name="ahahahahaha" hidden="1">{"'Server Configuration'!$A$1:$DB$281"}</definedName>
    <definedName name="AIRCHARTERmonthly">#REF!</definedName>
    <definedName name="anscount" hidden="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dfasdf" hidden="1">#REF!</definedName>
    <definedName name="asdfasdfasdfasdf" hidden="1">#REF!</definedName>
    <definedName name="asdfdasfe" hidden="1">{#N/A,#N/A,FALSE,"Corporate_Digital";#N/A,#N/A,FALSE,"Corporate_Analog";#N/A,#N/A,FALSE,"RetailDigBuckets";#N/A,#N/A,FALSE,"Retail_19.99";#N/A,#N/A,FALSE,"Companion Plan"}</definedName>
    <definedName name="asdfsdfsd" hidden="1">{#N/A,#N/A,FALSE,"Monthly"}</definedName>
    <definedName name="Assumptions" hidden="1">{"Index",#N/A,FALSE,"Index"}</definedName>
    <definedName name="b" hidden="1">{"Rates_Summ",#N/A,TRUE,"Rates";"I_Poriginal",#N/A,TRUE,"I_P";"Pctgs_original",#N/A,TRUE,"Pctgs";"Rates_Main",#N/A,TRUE,"Rates"}</definedName>
    <definedName name="ba" hidden="1">{"IS",#N/A,FALSE,"IS";"RPTIS",#N/A,FALSE,"RPTIS";"STATS",#N/A,FALSE,"STATS";"CELL",#N/A,FALSE,"CELL";"BS",#N/A,FALSE,"BS"}</definedName>
    <definedName name="balance">#REF!</definedName>
    <definedName name="Balance_XPO">#REF!</definedName>
    <definedName name="balance2">#REF!</definedName>
    <definedName name="Balance3PD">#REF!</definedName>
    <definedName name="BALANCEAirCharter">#REF!</definedName>
    <definedName name="BalanceBNC">#REF!</definedName>
    <definedName name="BalanceBROK">#REF!</definedName>
    <definedName name="BalanceCANADA">#REF!</definedName>
    <definedName name="BalanceCGL">#REF!</definedName>
    <definedName name="BalanceKelron">#REF!</definedName>
    <definedName name="bb" hidden="1">{"Rates_Summ",#N/A,TRUE,"Rates";"I_Poriginal",#N/A,TRUE,"I_P";"Pctgs_original",#N/A,TRUE,"Pctgs";"Rates_Main",#N/A,TRUE,"Rates"}</definedName>
    <definedName name="bbb" hidden="1">{"Rates_Summ",#N/A,TRUE,"Rates";"I_Poriginal",#N/A,TRUE,"I_P";"Pctgs_original",#N/A,TRUE,"Pctgs";"Rates_Main",#N/A,TRUE,"Rates"}</definedName>
    <definedName name="bbbbbb" hidden="1">#REF!</definedName>
    <definedName name="bbbbbbbb" hidden="1">{"'Server Configuration'!$A$1:$DB$281"}</definedName>
    <definedName name="bcd"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belnew" hidden="1">{"IS",#N/A,FALSE,"IS";"RPTIS",#N/A,FALSE,"RPTIS";"STATS",#N/A,FALSE,"STATS";"CELL",#N/A,FALSE,"CELL";"BS",#N/A,FALSE,"BS"}</definedName>
    <definedName name="BG_Del" hidden="1">15</definedName>
    <definedName name="BG_Ins" hidden="1">4</definedName>
    <definedName name="BG_Mod" hidden="1">6</definedName>
    <definedName name="blip" hidden="1">{"'Server Configuration'!$A$1:$DB$281"}</definedName>
    <definedName name="BNCMonthly">#REF!</definedName>
    <definedName name="BNE_MESSAGES_HIDDEN" hidden="1">#REF!</definedName>
    <definedName name="BROKMonthly">#REF!</definedName>
    <definedName name="BU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cagnew" hidden="1">{"IS",#N/A,FALSE,"IS";"RPTIS",#N/A,FALSE,"RPTIS";"STATS",#N/A,FALSE,"STATS";"CELL",#N/A,FALSE,"CELL";"BS",#N/A,FALSE,"BS"}</definedName>
    <definedName name="CANADAmonthly">#REF!</definedName>
    <definedName name="Cash1" hidden="1">{#N/A,#N/A,FALSE,"P&amp;L";#N/A,#N/A,FALSE,"Support";#N/A,#N/A,FALSE,"Bal. Sheet";#N/A,#N/A,FALSE,"S,G,&amp;A";#N/A,#N/A,FALSE,"Bal Sheet Sup"}</definedName>
    <definedName name="Cash3" hidden="1">{#N/A,#N/A,FALSE,"P&amp;L";#N/A,#N/A,FALSE,"Support";#N/A,#N/A,FALSE,"Bal. Sheet";#N/A,#N/A,FALSE,"S,G,&amp;A";#N/A,#N/A,FALSE,"Bal Sheet Sup"}</definedName>
    <definedName name="cb" hidden="1">{"Rates_Summ",#N/A,TRUE,"Rates";"I_Poriginal",#N/A,TRUE,"I_P";"Pctgs_original",#N/A,TRUE,"Pctgs";"Rates_Main",#N/A,TRUE,"Rates"}</definedName>
    <definedName name="CBWorkbookPriority" hidden="1">-1215586120</definedName>
    <definedName name="ccccd" hidden="1">{#N/A,#N/A,FALSE,"Corporate_Digital";#N/A,#N/A,FALSE,"Corporate_Analog";#N/A,#N/A,FALSE,"RetailDigBuckets";#N/A,#N/A,FALSE,"Retail_19.99";#N/A,#N/A,FALSE,"Companion Plan"}</definedName>
    <definedName name="cd" hidden="1">{#N/A,#N/A,FALSE,"Assessment";#N/A,#N/A,FALSE,"Staffing";#N/A,#N/A,FALSE,"Hires";#N/A,#N/A,FALSE,"Assumptions"}</definedName>
    <definedName name="CFE" hidden="1">{"??",#N/A,FALSE,"????";"??",#N/A,FALSE,"????";"???",#N/A,FALSE,"????"}</definedName>
    <definedName name="CGLMonthly">#REF!</definedName>
    <definedName name="chart">#REF!</definedName>
    <definedName name="chartCGL">#REF!</definedName>
    <definedName name="cl" localSheetId="3" hidden="1">PTreeObjectReference(PTDecisionTree_1,#REF!)</definedName>
    <definedName name="cl" hidden="1">PTreeObjectReference(PTDecisionTree_1,#REF!)</definedName>
    <definedName name="COMPRO"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NSOLIDA" hidden="1">{"DOMETIC CONSOLIDATED",#N/A,FALSE,"M-1"}</definedName>
    <definedName name="Copy" hidden="1">{#N/A,#N/A,TRUE,"Cover";#N/A,#N/A,TRUE,"Header (ld)";#N/A,#N/A,TRUE,"T&amp;O By Region";#N/A,#N/A,TRUE,"Region Charts ";#N/A,#N/A,TRUE,"T&amp;O London";#N/A,#N/A,TRUE,"AD Report";#N/A,#N/A,TRUE,"Var by OU"}</definedName>
    <definedName name="copy2" hidden="1">{#N/A,#N/A,TRUE,"Cover";#N/A,#N/A,TRUE,"Header (ld)";#N/A,#N/A,TRUE,"T&amp;O By Region";#N/A,#N/A,TRUE,"Region Charts ";#N/A,#N/A,TRUE,"T&amp;O London";#N/A,#N/A,TRUE,"AD Report";#N/A,#N/A,TRUE,"Var by OU"}</definedName>
    <definedName name="coun" hidden="1">{#N/A,#N/A,FALSE,"Assessment";#N/A,#N/A,FALSE,"Staffing";#N/A,#N/A,FALSE,"Hires";#N/A,#N/A,FALSE,"Assumptions"}</definedName>
    <definedName name="COUNT2" hidden="1">{#N/A,#N/A,FALSE,"Assessment";#N/A,#N/A,FALSE,"Staffing";#N/A,#N/A,FALSE,"Hires";#N/A,#N/A,FALSE,"Assumptions"}</definedName>
    <definedName name="Credit">#REF!</definedName>
    <definedName name="credit2009">#REF!</definedName>
    <definedName name="creditb">#REF!</definedName>
    <definedName name="d" hidden="1">{"Rates_Summ",#N/A,TRUE,"Rates";"I_Poriginal",#N/A,TRUE,"I_P";"Pctgs_original",#N/A,TRUE,"Pctgs";"Rates_Main",#N/A,TRUE,"Rates"}</definedName>
    <definedName name="dae">#REF!</definedName>
    <definedName name="dasdasd" hidden="1">{"Bell",#N/A,TRUE,"Earnings Model";"Cessna",#N/A,TRUE,"Earnings Model"}</definedName>
    <definedName name="DATA">#REF!</definedName>
    <definedName name="data1">#REF!</definedName>
    <definedName name="data2009">#REF!</definedName>
    <definedName name="dd" hidden="1">{"Rates_Summ",#N/A,TRUE,"Rates";"I_Poriginal",#N/A,TRUE,"I_P";"Pctgs_original",#N/A,TRUE,"Pctgs";"Rates_Main",#N/A,TRUE,"Rates"}</definedName>
    <definedName name="DE" hidden="1">{"PL1",#N/A,TRUE,"MOFS";"BS1",#N/A,TRUE,"MOFS";"CF",#N/A,TRUE,"MOFS"}</definedName>
    <definedName name="Debit">#REF!</definedName>
    <definedName name="debit2009">#REF!</definedName>
    <definedName name="del" hidden="1">{"PL1",#N/A,TRUE,"MOFS";"BS1",#N/A,TRUE,"MOFS";"CF",#N/A,TRUE,"MOFS"}</definedName>
    <definedName name="DES" hidden="1">{"pt",#N/A,TRUE,"MOFS";"bs",#N/A,TRUE,"MOFS";"cfpt1",#N/A,TRUE,"MOFS";"cfpt2",#N/A,TRUE,"MOFS"}</definedName>
    <definedName name="detail">#REF!</definedName>
    <definedName name="Detail_XPO">#REF!</definedName>
    <definedName name="DETAIL3PD">#REF!</definedName>
    <definedName name="DETAILAirCharter">#REF!</definedName>
    <definedName name="DetailBNC">#REF!</definedName>
    <definedName name="DetailBROK">#REF!</definedName>
    <definedName name="DetailCANADA">#REF!</definedName>
    <definedName name="DetailCGL">#REF!</definedName>
    <definedName name="DETAILKelron">#REF!</definedName>
    <definedName name="dfadf" hidden="1">{"report102",#N/A,FALSE,"102"}</definedName>
    <definedName name="DFASFD" hidden="1">{"Syn_janv",#N/A,FALSE,"Janv 97"}</definedName>
    <definedName name="DFASFD1" hidden="1">{"Syn_janv",#N/A,FALSE,"Janv 97"}</definedName>
    <definedName name="dfd" hidden="1">{"IS",#N/A,FALSE,"Income Statement";"ISR",#N/A,FALSE,"Income Statement Ratios";"BS",#N/A,FALSE,"Balance Sheet";"BSR",#N/A,FALSE,"Balance Sheet Ratios";"CF",#N/A,FALSE,"Cash Flow";"SALES",#N/A,FALSE,"Sales Analysis";"RR",#N/A,FALSE,"Recent Results"}</definedName>
    <definedName name="dfffffff" hidden="1">{#N/A,#N/A,FALSE,"Index";"Stmts_Qtrs",#N/A,FALSE,"Summary";"Stmts_24 mo",#N/A,FALSE,"Summary";"Summary_24",#N/A,FALSE,"Revenue";"Month_24",#N/A,FALSE,"Engineering";"Month_24",#N/A,FALSE,"Marketing";"Month_24",#N/A,FALSE,"G &amp; A";"Month_24",#N/A,FALSE,"Manufacturing"}</definedName>
    <definedName name="dkibid" hidden="1">{"REPORT101",#N/A,FALSE,"101 &amp; 111"}</definedName>
    <definedName name="dljfdjljfjjdj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ME_BeforeCloseCompleted" hidden="1">"False"</definedName>
    <definedName name="DO" hidden="1">{#N/A,#N/A,FALSE,"NPsch"}</definedName>
    <definedName name="dqsfqdf" hidden="1">{#N/A,#N/A,FALSE,"INVrecon"}</definedName>
    <definedName name="dude" hidden="1">{"'Server Configuration'!$A$1:$DB$281"}</definedName>
    <definedName name="e" hidden="1">{"Rates_Summ",#N/A,TRUE,"Rates";"I_Poriginal",#N/A,TRUE,"I_P";"Pctgs_original",#N/A,TRUE,"Pctgs";"Rates_Main",#N/A,TRUE,"Rates"}</definedName>
    <definedName name="ed" hidden="1">{#N/A,#N/A,FALSE,"INVchar";#N/A,#N/A,FALSE,"INVcomp";#N/A,#N/A,FALSE,"INVto";#N/A,#N/A,FALSE,"CATGRYdetail";#N/A,#N/A,FALSE,"INVrecon";#N/A,#N/A,FALSE,"INVStrat";#N/A,#N/A,FALSE,"Locations";#N/A,#N/A,FALSE,"COSTtestRS";#N/A,#N/A,FALSE,"COSTtestMFG";#N/A,#N/A,FALSE,"TESTcount";#N/A,#N/A,FALSE,"GMtest";#N/A,#N/A,FALSE,"APrecon";#N/A,#N/A,FALSE,"APtop10";#N/A,#N/A,FALSE,"APspread";#N/A,#N/A,FALSE,"OScks";#N/A,#N/A,FALSE,"APcontrol";#N/A,#N/A,FALSE,"APcomp";#N/A,#N/A,FALSE,"NPsch"}</definedName>
    <definedName name="eight" hidden="1">#REF!,#REF!,#REF!,#REF!,#REF!,#REF!,#REF!,#REF!</definedName>
    <definedName name="ENG_BI_EXE_NAME" hidden="1">"BICORE.EXE"</definedName>
    <definedName name="ENG_BI_EXEC_CMD_ARGS" hidden="1">"03304607807808310008509207808203605007003304907412708906908707207908410406808007306906508106509713412307207108509008406906505404906213212409512111510612309712010606807509206908609107008306509209611710512011710210112309306610409911512211012511411010709"</definedName>
    <definedName name="ENG_BI_EXEC_CMD_ARGS_2" hidden="1">"70780660870500520530860610990530460600490930820650870620481341320951161191061191011161050730660760720850650850800720660760690931251321041121181101190981201010720710850920760830611211060981151101151151011341320951161191061191011161050730660890720840830"</definedName>
    <definedName name="ENG_BI_EXEC_CMD_ARGS_3" hidden="1">"96080083073061087072082074086058054053051060054049061064049062061060049057056060054052054064050060066059054058052060054049059064053063066050048064060050053055063055052065068054053064051050058059053059057068056052057068051052056059059053059058061052063"</definedName>
    <definedName name="ENG_BI_EXEC_CMD_ARGS_4" hidden="1">"054052052063050058061059066062060050059049060055048060130123104121117102113106100080065082076067088075070061110111126128079086073069091078068084070083066081083065054125"</definedName>
    <definedName name="ENG_BI_GEN_LIC" hidden="1">"0"</definedName>
    <definedName name="ENG_BI_GEN_LIC_WS" hidden="1">"False"</definedName>
    <definedName name="ENG_BI_LBI" hidden="1">"P3XQ07VVMD"</definedName>
    <definedName name="ENG_BI_REPOS_FILE" hidden="1">"\\pioneer\Accounting\MAS200V4\SMI\alchemex.svd"</definedName>
    <definedName name="ENG_BI_REPOS_PATH" hidden="1">"\\pioneer\Accounting\MAS200V4\SMI"</definedName>
    <definedName name="ENG_BI_TLA" hidden="1">"109;80;138;32;253;93;24;35;22;218;25;138;74;80;130;200;43;50;248;154;51;94;25;225;163;246;244;181;253;257;39;228"</definedName>
    <definedName name="EPMWorkbookOptions_1" hidden="1">"c0QAAB|LCAAAAAAABADtvQdgHEmWJSYvbcp7f0r1StfgdKEIgGATJNiQQBDswYjN5pLsHWlHIymrKoHKZVZlXWYWQMztnbz33nvvvffee||997o7nU4n99//P1xmZAFs9s5K2smeIYCqyB8/fnwfPyIe/x7vFmV6mddNUS0/|2h3vPNRmi|n1axYXnz20bo939799KPf4|g3Th5/t6rfTqrq7Zerlpo2Kb23bB69a4rPPpq37erR3btXV1fjq3v"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"jqr64u7ezs3v39/7i|evpPF9k28WyabPlNP/IvjW7|a2PqNc0fXxSLZf5FH2|qU7WdZ0v258s8iv|Mvj6adZm|il9/iJb5NKb7anNF6t1XXBXXzV5/bLOz3OCN83HhNBHR7//s5df/P5PXp68|O7uzu//PX2pWS|vdh5ePtjZG9Ovq7qaradtMy6W7aODnZ2du022ujtZTe9|//f/3uv1krBpqpJ|f1YsMWD67Twrm/z7j|8CIYfe8WpVFtPMI|"</definedName>
    <definedName name="EPMWorkbookOptions_3" hidden="1">"Wt0TQwQijexzr6I8Wh07VQzREyvTv41beL2SxfPi0W|bJhRIebOiSboA21ej2vriyMk6qs6qO2XhNakS82vcqjiLzZG52|SHPR5u/aZ9llVRct4cUzIS/3vrvF|8|Kumk9BOLfdwBZLIcJdNtWfruvlsUvWuc88uOTky|/evHm8d3Yl5tgCMVJvu/v7N472PUAxOaC3/2ynuX10c7ju/JLFHqzKrPrl3W1yuv2|mj3/qf3z/PJ|fb9T2f72/t75"</definedName>
    <definedName name="EPMWorkbookOptions_4" hidden="1">"w|3D|7n|fZOlu/tzyYP9h9M7qHn8K0I4OdZ077OSxL1fPZFvpiQxoo0C5ky2oCayPsemb6nRPz||Hsvj1|dvnjz7V369cnx8|MXJ6evv316|oYEuPfWAPRvF3md1dP5tWuakpp8tCzKzz4C|3zUkSPv3cgc3u7dx3dvGvc3SJizFydffnH6|s3xm9Mv6LP/r9Pm8d3bMJcnHz97svzV07M3b14dnz3/|uK8s7NPhun20rz7/0NptmQM|fbNl2|e"</definedName>
    <definedName name="EPMWorkbookOptions_5" hidden="1">"Hr85fv3q5P/rLPuzQJnnp58fP///Ol3|3yPKT14dv3j6taX43r379/f3928vxXv//5NipmDIpsfPn//|/PHr/68z6jdIlCe//|sXz/8/b4S/QYK8On1z/CNyePxBYvMjenj0|O7Z69/r/|sE|X|ZpXv25asvvra1|/TB7s7BwYPbW7t7/z|1dqDigMXDV/|ft3r/72HaE4pdP//y1e/ztXmW4qxPP7137z0Crf3//zGtoWKHZ0/efPWjUCJsdqt"</definedName>
    <definedName name="EPMWorkbookOptions_6" hidden="1">"WQ7z65es3J0Tc01dfn1vfO8l3//|H3Grp2Nex7rsfKdmg2a1aDTHuV6/fUKLwh8m2n/7/kG2VihGm1W9|xLJBs1u1GmBZIu/Zmw/wCt6bYR/8/49hhYYhu77|itYMXvx/nlG/SZJAgvnzs9OfO7r8v5AuJ8cvjp/|vE3gxChC2fnj57//V/|f55L/96j5Z6SO3px9|YJWeF|dHv8Q1f3B///UfUjLvo7rfP8jHvaa3arVAA|fIVo5|fKHyLwP//"</definedName>
    <definedName name="EPMWorkbookOptions_7" hidden="1">"/HvErEPteaL37Erl6zW7UaYtcvP3/15Vcvf4jsurvz/0N|FSpG|FW/|BG/es1u1WqAX1|||vLpVydvfpj8uvv/P35VKvb4VT//kUsbNLtVq838|uELG|/Pt3v/v|XbgQUO0reuwf/XWfhnhUQnv//Ts9ff/hFpoqR5dvL8xY9IM0CaL/8/T5r/99iEVy/fnHz1ish78kO1B/f|/2cPPEoSn9L/vnr99P/rfPqN0eL5yf/XSfH/HpF9c/bF6Q9TV"</definedName>
    <definedName name="EPMWorkbookOptions_8" hidden="1">"vffQ1az/OHk4cP9h9uzyeTe9v793YPtyfmDbDv7dHZv8vDe/b2989n/C2QVJAztyt7O7v3x69P/z0fH3zBFjr/6/EcU8Shyb/z09P/zquwbpcj|jyjSk5rvfPX8/|sU|X|Pufvi9Pj1V69OX/8wTd799zB5/x9xTw0ZxR97efrq7MunZ7cRXAPy/5Vs|s1Q4/d58/PWUw8J8RP/3yfEN6i4btEowCbe6PHd49WqLKZZS3Ds58GnpjlBq5ZLQpw|"</definedName>
    <definedName name="EPMWorkbookOptions_9" hidden="1">"e5q1GX/sf/im6g7|8av8vM6b|ZfLL1f58ug8K5v88d3wQ253UuZZDaBfLl9nl7lp2f2Y2363qt9OquotaauWyWha978I21/NdNYenzU/mdVFNinzL/L6wkHoff4bJw7slyuhxv8Db4okAXNEAAA="</definedName>
    <definedName name="eqd" hidden="1">{"Syn_janv",#N/A,FALSE,"Janv 97"}</definedName>
    <definedName name="ev.Calculation" hidden="1">-4105</definedName>
    <definedName name="ev.Initialized" hidden="1">FALSE</definedName>
    <definedName name="EV__ALLOWSTOPEXPAND__" hidden="1">1</definedName>
    <definedName name="EV__CVPARAMS__" hidden="1">"Any by Any!$B$17:$C$36;"</definedName>
    <definedName name="EV__EVCOM_OPTIONS__" hidden="1">8</definedName>
    <definedName name="EV__EXPOPTIONS__" hidden="1">1</definedName>
    <definedName name="EV__LASTREFTIME__" hidden="1">41940.5011805556</definedName>
    <definedName name="EV__MAXEXPCOLS__" hidden="1">200</definedName>
    <definedName name="EV__MAXEXPROWS__" hidden="1">65000</definedName>
    <definedName name="EV__MEMORYCVW__" hidden="1">0</definedName>
    <definedName name="EV__WBEVMODE__" hidden="1">0</definedName>
    <definedName name="EV__WBREFOPTIONS__" hidden="1">134217783</definedName>
    <definedName name="EV__WBVERSION__" hidden="1">0</definedName>
    <definedName name="f" hidden="1">{"Rates_Summ",#N/A,TRUE,"Rates";"I_Poriginal",#N/A,TRUE,"I_P";"Pctgs_original",#N/A,TRUE,"Pctgs";"Rates_Main",#N/A,TRUE,"Rates"}</definedName>
    <definedName name="ｆ" hidden="1">"iQShowAnnual"</definedName>
    <definedName name="fdas" hidden="1">{"IS",#N/A,FALSE,"IS";"RPTIS",#N/A,FALSE,"RPTIS";"STATS",#N/A,FALSE,"STATS";"CELL",#N/A,FALSE,"CELL";"BS",#N/A,FALSE,"BS"}</definedName>
    <definedName name="fds" hidden="1">{"'Data'!$A$1:$M$11","'Data'!$I$13"}</definedName>
    <definedName name="fff" hidden="1">{"IS",#N/A,FALSE,"IS";"RPTIS",#N/A,FALSE,"RPTIS";"STATS",#N/A,FALSE,"STATS";"CELL",#N/A,FALSE,"CELL";"BS",#N/A,FALSE,"BS"}</definedName>
    <definedName name="fg" hidden="1">{#N/A,#N/A,FALSE,"PLME0520"}</definedName>
    <definedName name="FI" hidden="1">{"USD",#N/A,FALSE,"Janv 97"}</definedName>
    <definedName name="five" hidden="1">#REF!,#REF!,#REF!,#REF!,#REF!</definedName>
    <definedName name="forecast" hidden="1">{"cover a","1q",FALSE,"Cover";"Op Earn Mgd Q1",#N/A,FALSE,"Op-Earn (Mng)";"Op Earn Rpt Q1",#N/A,FALSE,"Op-Earn (Rpt)";"Loans",#N/A,FALSE,"Loans";"Credit Costs",#N/A,FALSE,"CCosts";"Net Interest Margin",#N/A,FALSE,"Margin";"Nonint Income",#N/A,FALSE,"NonII";"Nonint Exp",#N/A,FALSE,"NonIE";"Valuation",#N/A,FALSE,"Valuation"}</definedName>
    <definedName name="forecast1" hidden="1">{"cover a","1q",FALSE,"Cover";"Op Earn Mgd Q1",#N/A,FALSE,"Op-Earn (Mng)";"Op Earn Rpt Q1",#N/A,FALSE,"Op-Earn (Rpt)";"Loans",#N/A,FALSE,"Loans";"Credit Costs",#N/A,FALSE,"CCosts";"Net Interest Margin",#N/A,FALSE,"Margin";"Nonint Income",#N/A,FALSE,"NonII";"Nonint Exp",#N/A,FALSE,"NonIE";"Valuation",#N/A,FALSE,"Valuation"}</definedName>
    <definedName name="fq" hidden="1">{#N/A,#N/A,FALSE,"PLME0520"}</definedName>
    <definedName name="g" hidden="1">#REF!</definedName>
    <definedName name="GDS" hidden="1">{#N/A,#N/A,FALSE,"Assessment";#N/A,#N/A,FALSE,"Staffing";#N/A,#N/A,FALSE,"Hires";#N/A,#N/A,FALSE,"Assumptions"}</definedName>
    <definedName name="ghyu" hidden="1">#REF!</definedName>
    <definedName name="greg" hidden="1">{#N/A,#N/A,FALSE,"Assessment";#N/A,#N/A,FALSE,"Staffing";#N/A,#N/A,FALSE,"Hires";#N/A,#N/A,FALSE,"Assumptions"}</definedName>
    <definedName name="h" hidden="1">{"Rates_Summ",#N/A,TRUE,"Rates";"I_Poriginal",#N/A,TRUE,"I_P";"Pctgs_original",#N/A,TRUE,"Pctgs";"Rates_Main",#N/A,TRUE,"Rates"}</definedName>
    <definedName name="hans" hidden="1">{#N/A,#N/A,FALSE,"PLME0520"}</definedName>
    <definedName name="hans1" hidden="1">{#N/A,#N/A,FALSE,"PLME0520"}</definedName>
    <definedName name="Healthcare" hidden="1">{#N/A,#N/A,FALSE,"Monthly"}</definedName>
    <definedName name="hello" hidden="1">{#N/A,#N/A,TRUE,"Cover";#N/A,#N/A,TRUE,"Header (eu)";#N/A,#N/A,TRUE,"Region Charts";#N/A,#N/A,TRUE,"T&amp;O By Region";#N/A,#N/A,TRUE,"AD Report"}</definedName>
    <definedName name="help" hidden="1">{#N/A,#N/A,TRUE,"Assumptions";#N/A,#N/A,TRUE,"Op Projection";#N/A,#N/A,TRUE,"Capital";#N/A,#N/A,TRUE,"Income";#N/A,#N/A,TRUE,"Balance";#N/A,#N/A,TRUE,"Sources&amp;Uses"}</definedName>
    <definedName name="hhh" hidden="1">#REF!</definedName>
    <definedName name="hhhh" hidden="1">{#N/A,#N/A,FALSE,"Assessment";#N/A,#N/A,FALSE,"Staffing";#N/A,#N/A,FALSE,"Hires";#N/A,#N/A,FALSE,"Assumptions"}</definedName>
    <definedName name="hi" hidden="1">{#N/A,#N/A,TRUE,"Cover";#N/A,#N/A,TRUE,"Header (ld)";#N/A,#N/A,TRUE,"T&amp;O By Region";#N/A,#N/A,TRUE,"Region Charts ";#N/A,#N/A,TRUE,"T&amp;O London";#N/A,#N/A,TRUE,"AD Report";#N/A,#N/A,TRUE,"Var by OU"}</definedName>
    <definedName name="hideit">#REF!,#REF!,#REF!,#REF!,#REF!,#REF!,#REF!,#REF!,#REF!,#REF!</definedName>
    <definedName name="hideit2">#REF!,#REF!,#REF!,#REF!,#REF!,#REF!,#REF!,#REF!,#REF!,#REF!,#REF!,#REF!,#REF!,#REF!,#REF!</definedName>
    <definedName name="hideit3">#REF!,#REF!,#REF!</definedName>
    <definedName name="hideit4">#REF!,#REF!,#REF!,#REF!</definedName>
    <definedName name="hjhjhj" hidden="1">{#N/A,#N/A,FALSE,"Index";"Stmts_Qtrs",#N/A,FALSE,"Summary";"Stmts_24 mo",#N/A,FALSE,"Summary";"Summary_24",#N/A,FALSE,"Revenue";"Month_24",#N/A,FALSE,"Engineering";"Month_24",#N/A,FALSE,"Marketing";"Month_24",#N/A,FALSE,"G &amp; A";"Month_24",#N/A,FALSE,"Manufacturing"}</definedName>
    <definedName name="hls" hidden="1">{"WACC_clientcopy",#N/A,FALSE,"Inputs";"Beta_clientcopy",#N/A,FALSE,"Inputs";"SCF_clientcopy",#N/A,FALSE,"Inputs";"ProBS_clientcopy",#N/A,FALSE,"Inputs";"BS_clientcopy",#N/A,FALSE,"Inputs";"ProIS_clientcopy",#N/A,FALSE,"Inputs";"IS_clientcopy",#N/A,FALSE,"Inputs";"Ratios_clientcopy",#N/A,FALSE,"Ratios"}</definedName>
    <definedName name="hlsew" hidden="1">{"WACC_clientcopy",#N/A,FALSE,"Inputs";"Beta_clientcopy",#N/A,FALSE,"Inputs";"SCF_clientcopy",#N/A,FALSE,"Inputs";"ProBS_clientcopy",#N/A,FALSE,"Inputs";"BS_clientcopy",#N/A,FALSE,"Inputs";"ProIS_clientcopy",#N/A,FALSE,"Inputs";"IS_clientcopy",#N/A,FALSE,"Inputs";"Ratios_clientcopy",#N/A,FALSE,"Ratios"}</definedName>
    <definedName name="hn.ExtDb" hidden="1">FALSE</definedName>
    <definedName name="hn.ModelType" hidden="1">"DEAL"</definedName>
    <definedName name="hn.ModelVersion" hidden="1">1</definedName>
    <definedName name="hn.NoUpload" hidden="1">0</definedName>
    <definedName name="HOLA" hidden="1">{"FF",#N/A,FALSE,"Projection"}</definedName>
    <definedName name="HOLA1" hidden="1">{"FF",#N/A,FALSE,"Projection"}</definedName>
    <definedName name="HOME" hidden="1">{#N/A,#N/A,FALSE,"Assessment";#N/A,#N/A,FALSE,"Staffing";#N/A,#N/A,FALSE,"Hires";#N/A,#N/A,FALSE,"Assumptions"}</definedName>
    <definedName name="HOMFE" hidden="1">{#N/A,#N/A,FALSE,"Assessment";#N/A,#N/A,FALSE,"Staffing";#N/A,#N/A,FALSE,"Hires";#N/A,#N/A,FALSE,"Assumptions"}</definedName>
    <definedName name="HTML_CodePage" hidden="1">1252</definedName>
    <definedName name="HTML_Description" hidden="1">""</definedName>
    <definedName name="HTML_Email" hidden="1">""</definedName>
    <definedName name="HTML_Header" hidden="1">"Breakup 01 Euro"</definedName>
    <definedName name="HTML_LastUpdate" hidden="1">"27/02/2001"</definedName>
    <definedName name="HTML_LineAfter" hidden="1">FALSE</definedName>
    <definedName name="HTML_LineBefore" hidden="1">FALSE</definedName>
    <definedName name="HTML_Name" hidden="1">"jonasa"</definedName>
    <definedName name="HTML_OBDlg2" hidden="1">TRUE</definedName>
    <definedName name="HTML_OBDlg3" hidden="1">TRUE</definedName>
    <definedName name="HTML_OBDlg4" hidden="1">TRUE</definedName>
    <definedName name="HTML_OS" hidden="1">0</definedName>
    <definedName name="HTML_PathFile" hidden="1">"L:\AUTOS\XLDATA\Jonas\other\DCX_Sop.htm"</definedName>
    <definedName name="HTML_PathTemplate" hidden="1">"I:\Candace\FX History\1001rate.html"</definedName>
    <definedName name="HTML_Title" hidden="1">"DAIC-INC"</definedName>
    <definedName name="i" hidden="1">{"Qtr Op Mgd Q3",#N/A,FALSE,"Qtr-Op (Mng)";"Qtr Op Rpt Q3",#N/A,FALSE,"Qtr-Op (Rpt)";"Operating Vs Reported",#N/A,FALSE,"Rpt-Op Inc"}</definedName>
    <definedName name="ian" hidden="1">{"USD",#N/A,FALSE,"Janv 97"}</definedName>
    <definedName name="ind" hidden="1">{#N/A,#N/A,FALSE,"Earnings";#N/A,#N/A,FALSE,"Overview";#N/A,#N/A,FALSE,"Summary";#N/A,#N/A,FALSE,"Summary II";#N/A,#N/A,FALSE,"R&amp;D";#N/A,#N/A,FALSE,"R&amp;D Forecast";#N/A,#N/A,FALSE,"Tax Adj";#N/A,#N/A,FALSE,"Goodwill";#N/A,#N/A,FALSE,"FX ";#N/A,#N/A,FALSE,"Consolidation";#N/A,#N/A,FALSE,"Provisions"}</definedName>
    <definedName name="INFO_BI_EXE_NAME" hidden="1">"BICORE.EXE"</definedName>
    <definedName name="INFO_EXE_SERVER_PATH" hidden="1">"C:\Program Files\Sage\SMI450\BICORE.EXE"</definedName>
    <definedName name="INFO_INSTANCE_ID" hidden="1">"0"</definedName>
    <definedName name="INFO_INSTANCE_NAME" hidden="1">"Financials - Monthly with ORD_20130430_13_17_28_1717.xls"</definedName>
    <definedName name="INFO_REPORT_CODE" hidden="1">"MAS-XL01-3-0-CUSTOM"</definedName>
    <definedName name="INFO_REPORT_ID" hidden="1">"72"</definedName>
    <definedName name="INFO_REPORT_NAME" hidden="1">"Financials - Monthly with ORD"</definedName>
    <definedName name="INFO_RUN_USER" hidden="1">""</definedName>
    <definedName name="INFO_RUN_WORKSTATION" hidden="1">"LAXPC115"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CCOUNT_CHANGE" hidden="1">"c1449"</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ENCY_INVEST_SECURITIES_FFIEC" hidden="1">"c13458"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DERIVATIVES_BENEFICIARY_FFIEC" hidden="1">"c13119"</definedName>
    <definedName name="IQ_CDS_DERIVATIVES_GUARANTOR_FFIEC" hidden="1">"c13112"</definedName>
    <definedName name="IQ_CDS_LIST" hidden="1">"c13510"</definedName>
    <definedName name="IQ_CDS_LOAN_LIST" hidden="1">"c13518"</definedName>
    <definedName name="IQ_CDS_SENIOR_LIST" hidden="1">"c13508"</definedName>
    <definedName name="IQ_CDS_SUB_LIST" hidden="1">"c13509"</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INDUSTRIAL_LOANS_FFIEC" hidden="1">"c12821"</definedName>
    <definedName name="IQ_COMM_INDUSTRIAL_NON_US_LL_REC_FFIEC" hidden="1">"c12888"</definedName>
    <definedName name="IQ_COMM_INDUSTRIAL_US_LL_REC_FFIEC" hidden="1">"c12887"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ASSETS_TOT_FFIEC" hidden="1">"c13442"</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_CIQ" hidden="1">"c3622"</definedName>
    <definedName name="IQ_EBITDA_EST_REUT" hidden="1">"c3640"</definedName>
    <definedName name="IQ_EBITDA_EXCL_SBC" hidden="1">"c3081"</definedName>
    <definedName name="IQ_EBITDA_HIGH_EST_CIQ" hidden="1">"c3624"</definedName>
    <definedName name="IQ_EBITDA_HIGH_EST_REUT" hidden="1">"c3642"</definedName>
    <definedName name="IQ_EBITDA_INT" hidden="1">"c373"</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_CIQ" hidden="1">"c12026"</definedName>
    <definedName name="IQ_EPS_EST_CIQ" hidden="1">"c4994"</definedName>
    <definedName name="IQ_EPS_EST_REUT" hidden="1">"c5453"</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WITHOUT_FAIR_VALUES_FFIEC" hidden="1">"c12846"</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OP_DEBT_GUARANTEED_FFIEC" hidden="1">"c12971"</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BITDA_CIQ" hidden="1">"c3667"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FFO_SHARE_SHARE_THOM" hidden="1">"c4005"</definedName>
    <definedName name="IQ_EST_ACT_FFO_THOM" hidden="1">"c4005"</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ACT_REV_CIQ" hidden="1">"c3666"</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DIFF_CIQ" hidden="1">"c3719"</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BITDA_SURPRISE_PERCENT_CIQ" hidden="1">"c3720"</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1YR_REUT" hidden="1">"c3646"</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_PERCENT" hidden="1">"c1635"</definedName>
    <definedName name="IQ_EST_EPS_SURPRISE_PERCENT_CIQ" hidden="1">"c5000"</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DIFF_CIQ" hidden="1">"c3717"</definedName>
    <definedName name="IQ_EST_REV_SEQ_GROWTH_Q" hidden="1">"c1765"</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FUNDS_SOLD" hidden="1">"c2256"</definedName>
    <definedName name="IQ_FEES_COMMISSIONS_BROKERAGE_FFIEC" hidden="1">"c13005"</definedName>
    <definedName name="IQ_FFO" hidden="1">"c1574"</definedName>
    <definedName name="IQ_FFO_ACT_OR_EST" hidden="1">"c2216"</definedName>
    <definedName name="IQ_FFO_ADJ_ACT_OR_EST" hidden="1">"c4435"</definedName>
    <definedName name="IQ_FFO_ADJ_ACT_OR_EST_CIQ" hidden="1">"c4960"</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THOM" hidden="1">"c3999"</definedName>
    <definedName name="IQ_FFO_HIGH_EST_THOM" hidden="1">"c4001"</definedName>
    <definedName name="IQ_FFO_LOW_EST_THOM" hidden="1">"c4002"</definedName>
    <definedName name="IQ_FFO_MEDIAN_EST" hidden="1">"c1665"</definedName>
    <definedName name="IQ_FFO_MEDIAN_EST_THOM" hidden="1">"c4000"</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L_REC_FFIEC" hidden="1">"c12892"</definedName>
    <definedName name="IQ_FOREIGN_LOANS" hidden="1">"c448"</definedName>
    <definedName name="IQ_FOREIGN_LOANS_LEASES_FOREIGN_FFIEC" hidden="1">"c13478"</definedName>
    <definedName name="IQ_FQ" hidden="1">500</definedName>
    <definedName name="IQ_FUEL" hidden="1">"c449"</definedName>
    <definedName name="IQ_FULL_TIME" hidden="1">"c450"</definedName>
    <definedName name="IQ_FULLY_INSURED_DEPOSITS_FDIC" hidden="1">"c6487"</definedName>
    <definedName name="IQ_FUND_FEE_INC_NON_INT_INC_FFIEC" hidden="1">"c13493"</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ES_FDIC" hidden="1">"c6582"</definedName>
    <definedName name="IQ_INCOME_TAXES_FFIEC" hidden="1">"c13030"</definedName>
    <definedName name="IQ_INCREASE_INT_INCOME_FFIEC" hidden="1">"c13063"</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SECURED_RE_DOM_FFIEC" hidden="1">"c12977"</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ANGIBLES_NET" hidden="1">"c1407"</definedName>
    <definedName name="IQ_INTEREST_BEARING_BALANCES_FDIC" hidden="1">"c6371"</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ILY_LOANS_GROSS_LOANS_FFIEC" hidden="1">"c13404"</definedName>
    <definedName name="IQ_MULTIFAMILY_LOANS_RISK_BASED_FFIEC" hidden="1">"c13425"</definedName>
    <definedName name="IQ_MULTIFAMILY_RESIDENTIAL_LOANS_FDIC" hidden="1">"c6311"</definedName>
    <definedName name="IQ_MUNICIPAL_INVEST_SECURITIES_FFIEC" hidden="1">"c13459"</definedName>
    <definedName name="IQ_NAMES_REVISION_DATE_" hidden="1">41159.4030902778</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GATIVE_FAIR_VALUE_DERIVATIVES_BENEFICIARY_FFIEC" hidden="1">"c13124"</definedName>
    <definedName name="IQ_NEGATIVE_FAIR_VALUE_DERIVATIVES_GUARANTOR_FFIEC" hidden="1">"c13117"</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LOANS" hidden="1">"c796"</definedName>
    <definedName name="IQ_NON_CASH" hidden="1">"c1399"</definedName>
    <definedName name="IQ_NON_CASH_ITEMS" hidden="1">"c797"</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FIEC" hidden="1">"c12862"</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DING_ASSETS_FFIEC" hidden="1">"c12826"</definedName>
    <definedName name="IQ_OTHER_TRADING_ASSETS_TOTAL_FFIEC" hidden="1">"c12937"</definedName>
    <definedName name="IQ_OTHER_TRADING_LIABILITIES_FFIEC" hidden="1">"c12860"</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BEFORE_LL_FFIEC" hidden="1">"c13018"</definedName>
    <definedName name="IQ_REVENUE_EST_BOTTOM_UP_CIQ" hidden="1">"c12025"</definedName>
    <definedName name="IQ_REVENUE_EST_CIQ" hidden="1">"c3616"</definedName>
    <definedName name="IQ_REVENUE_EST_REUT" hidden="1">"c3634"</definedName>
    <definedName name="IQ_REVENUE_HIGH_EST_CIQ" hidden="1">"c3618"</definedName>
    <definedName name="IQ_REVENUE_HIGH_EST_REUT" hidden="1">"c3636"</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_CIQ" hidden="1">"c3620"</definedName>
    <definedName name="IQ_REVENUE_NUM_EST_REUT" hidden="1">"c3638"</definedName>
    <definedName name="IQ_REVISION_DATE_" hidden="1">38971.5940856481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FIEC" hidden="1">"c12867"</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TANGIBLE_EQUITY_ASSETS_FFIEC" hidden="1">"c13346"</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OTHER_INSTITUTIONS_FFIEC" hidden="1">"c12953"</definedName>
    <definedName name="IQ_TIME_DEPOSITS_LESS_THAN_100K_FDIC" hidden="1">"c6465"</definedName>
    <definedName name="IQ_TIME_DEPOSITS_MORE_100K_OTHER_INSTITUTIONS_FFIEC" hidden="1">"c12954"</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DIC" hidden="1">"c6339"</definedName>
    <definedName name="IQ_TOTAL_ASSETS_FFIEC" hidden="1">"c12849"</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EPOSITS_FFIEC" hidden="1">"c13623"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LH_FFIEC" hidden="1">"c13109"</definedName>
    <definedName name="IQ_TOTAL_EQUITY_PC_FFIEC" hidden="1">"c13102"</definedName>
    <definedName name="IQ_TOTAL_EQUITY_SUBTOTAL_AP" hidden="1">"c8989"</definedName>
    <definedName name="IQ_TOTAL_INT_EXPENSE_FFIEC" hidden="1">"c13000"</definedName>
    <definedName name="IQ_TOTAL_INT_INCOME_FFIEC" hidden="1">"c12989"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DIC" hidden="1">"c6348"</definedName>
    <definedName name="IQ_TOTAL_LIABILITIES_FFIEC" hidden="1">"c12873"</definedName>
    <definedName name="IQ_TOTAL_LL_REC_DOM_FFIEC" hidden="1">"c12917"</definedName>
    <definedName name="IQ_TOTAL_LL_REC_FFIEC" hidden="1">"c12898"</definedName>
    <definedName name="IQ_TOTAL_LOANS" hidden="1">"c5653"</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RECOV_FFIEC" hidden="1">"c13208"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ISK_BASED_CAPITAL_FFIEC" hidden="1">"c13153"</definedName>
    <definedName name="IQ_TOTAL_RISK_BASED_CAPITAL_RATIO_FDIC" hidden="1">"c6747"</definedName>
    <definedName name="IQ_TOTAL_RISK_BASED_CAPITAL_RATIO_FFIEC" hidden="1">"c13162"</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TRADING_ASSETS_FFIEC" hidden="1">"c12939"</definedName>
    <definedName name="IQ_TOTAL_TRADING_LIAB_DOM_FFIEC" hidden="1">"c12944"</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OPERATING_INC_FFIEC" hidden="1">"c13385"</definedName>
    <definedName name="IQ_TRADING_REVENUE_FFIEC" hidden="1">"c13004"</definedName>
    <definedName name="IQ_TRANSACTION_ACCOUNTS_FDIC" hidden="1">"c6544"</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ColHidden" hidden="1">FALSE</definedName>
    <definedName name="IsLTMColHidden" hidden="1">FALSE</definedName>
    <definedName name="ivelisse" hidden="1">{"Syn_janv",#N/A,FALSE,"Janv 97"}</definedName>
    <definedName name="ivelisse1" hidden="1">{"Syn_janv",#N/A,FALSE,"Janv 97"}</definedName>
    <definedName name="jkkjh" hidden="1">{"'Server Configuration'!$A$1:$DB$281"}</definedName>
    <definedName name="K2_WBEVMODE" hidden="1">0</definedName>
    <definedName name="kbid" hidden="1">{"PRICE",#N/A,FALSE,"PRICE VAR"}</definedName>
    <definedName name="kdibm" hidden="1">{"REPORT100",#N/A,FALSE,"100 &amp; 110"}</definedName>
    <definedName name="Keey1" hidden="1">#REF!</definedName>
    <definedName name="KelronMonthly">#REF!</definedName>
    <definedName name="kevin" hidden="1">{#N/A,#N/A,FALSE,"Assessment";#N/A,#N/A,FALSE,"Staffing";#N/A,#N/A,FALSE,"Hires";#N/A,#N/A,FALSE,"Assumptions"}</definedName>
    <definedName name="kibmb" hidden="1">{"MFG COGS",#N/A,FALSE,"MFG COGS";"MFGCOGS ESTIMATES",#N/A,FALSE,"MFG COGS"}</definedName>
    <definedName name="kiby\" hidden="1">{"JOBCOGS",#N/A,FALSE,"JOB COGS";"JOBHIST",#N/A,FALSE,"JOB COGS"}</definedName>
    <definedName name="kimb" hidden="1">{"EXCH HIST",#N/A,FALSE,"EXCHANGE VAR";"RATES",#N/A,FALSE,"EXCHANGE VAR"}</definedName>
    <definedName name="kimbmb" hidden="1">{"MFGVAR",#N/A,FALSE,"MFG VAR"}</definedName>
    <definedName name="KKK" hidden="1">{#N/A,#N/A,FALSE,"Assessment";#N/A,#N/A,FALSE,"Staffing";#N/A,#N/A,FALSE,"Hires";#N/A,#N/A,FALSE,"Assumptions"}</definedName>
    <definedName name="kkkk" hidden="1">{#N/A,#N/A,FALSE,"Assessment";#N/A,#N/A,FALSE,"Staffing";#N/A,#N/A,FALSE,"Hires";#N/A,#N/A,FALSE,"Assumptions"}</definedName>
    <definedName name="klklklkl" hidden="1">{#N/A,#N/A,FALSE,"Index";"Stmts_Qtrs",#N/A,FALSE,"Summary";"Stmts_24 mo",#N/A,FALSE,"Summary";"Summary_24",#N/A,FALSE,"Revenue";"Month_24",#N/A,FALSE,"Engineering";"Month_24",#N/A,FALSE,"Marketing";"Month_24",#N/A,FALSE,"G &amp; A";"Month_24",#N/A,FALSE,"Manufacturing"}</definedName>
    <definedName name="kodak" hidden="1">{"REPORT100",#N/A,FALSE,"100 &amp; 110"}</definedName>
    <definedName name="kodakrjs" hidden="1">{"MFG COGS",#N/A,FALSE,"MFG COGS";"MFGCOGS ESTIMATES",#N/A,FALSE,"MFG COGS"}</definedName>
    <definedName name="L" hidden="1">{#N/A,#N/A,FALSE,"ROFFLTR"}</definedName>
    <definedName name="lance" hidden="1">{"USD",#N/A,FALSE,"Janv 97"}</definedName>
    <definedName name="lance1" hidden="1">{"USD",#N/A,FALSE,"Janv 97"}</definedName>
    <definedName name="limcount" hidden="1">2</definedName>
    <definedName name="ListOffset" hidden="1">1</definedName>
    <definedName name="lk" hidden="1">{#N/A,#N/A,TRUE,"Cover";#N/A,#N/A,TRUE,"Header (ld)";#N/A,#N/A,TRUE,"T&amp;O By Region";#N/A,#N/A,TRUE,"Region Charts ";#N/A,#N/A,TRUE,"T&amp;O London";#N/A,#N/A,TRUE,"AD Report";#N/A,#N/A,TRUE,"Var by OU"}</definedName>
    <definedName name="ltdquarter"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m" hidden="1">#REF!</definedName>
    <definedName name="M_PlaceofPath" hidden="1">"F:\MREGAN\win\EXL\CO\HVAC\UTX\utx_vdf.xls"</definedName>
    <definedName name="M3PDmonthly">#REF!</definedName>
    <definedName name="matt" hidden="1">{#N/A,#N/A,FALSE,"Index";"Stmts_Qtrs",#N/A,FALSE,"Summary";"Stmts_24 mo",#N/A,FALSE,"Summary";"Summary_24",#N/A,FALSE,"Revenue";"Month_24",#N/A,FALSE,"Engineering";"Month_24",#N/A,FALSE,"Marketing";"Month_24",#N/A,FALSE,"G &amp; A";"Month_24",#N/A,FALSE,"Manufacturing"}</definedName>
    <definedName name="me" hidden="1">{"Synthese",#N/A,FALSE,"Dec 96 (2)"}</definedName>
    <definedName name="Memo" hidden="1">{#N/A,#N/A,FALSE,"Set-Up";#N/A,#N/A,FALSE,"Comparison";#N/A,#N/A,FALSE,"AR";#N/A,#N/A,FALSE,"Inv";#N/A,#N/A,FALSE,"Concentrations";#N/A,#N/A,FALSE,"Past Dues";#N/A,#N/A,FALSE,"Trends";#N/A,#N/A,FALSE,"AR Trends";#N/A,#N/A,FALSE,"Inv Trends"}</definedName>
    <definedName name="MEWarning" hidden="1">0</definedName>
    <definedName name="mkmk" hidden="1">{"IS",#N/A,FALSE,"IS";"RPTIS",#N/A,FALSE,"RPTIS";"STATS",#N/A,FALSE,"STATS";"CELL",#N/A,FALSE,"CELL";"BS",#N/A,FALSE,"BS"}</definedName>
    <definedName name="mmmmm" hidden="1">{#N/A,#N/A,FALSE,"Cover";#N/A,#N/A,FALSE,"LUMI";#N/A,#N/A,FALSE,"COMD";#N/A,#N/A,FALSE,"Valuation";#N/A,#N/A,FALSE,"Assumptions";#N/A,#N/A,FALSE,"Pooling";#N/A,#N/A,FALSE,"BalanceSheet"}</definedName>
    <definedName name="Monthly">#REF!</definedName>
    <definedName name="Monthly_XPO">#REF!</definedName>
    <definedName name="n" hidden="1">{"Rates_Summ",#N/A,TRUE,"Rates";"I_Poriginal",#N/A,TRUE,"I_P";"Pctgs_original",#N/A,TRUE,"Pctgs";"Rates_Main",#N/A,TRUE,"Rates"}</definedName>
    <definedName name="NAME_REVISION_DATE" hidden="1">41452.6192824074</definedName>
    <definedName name="newbel" hidden="1">{"IS",#N/A,FALSE,"IS";"RPTIS",#N/A,FALSE,"RPTIS";"STATS",#N/A,FALSE,"STATS";"CELL",#N/A,FALSE,"CELL";"BS",#N/A,FALSE,"BS"}</definedName>
    <definedName name="newersummary" hidden="1">{#N/A,#N/A,FALSE,"Corporate_Digital";#N/A,#N/A,FALSE,"Corporate_Analog";#N/A,#N/A,FALSE,"RetailDigBuckets";#N/A,#N/A,FALSE,"Retail_19.99";#N/A,#N/A,FALSE,"Companion Plan"}</definedName>
    <definedName name="newsummary" hidden="1">{#N/A,#N/A,FALSE,"Corporate_Digital";#N/A,#N/A,FALSE,"Corporate_Analog";#N/A,#N/A,FALSE,"RetailDigBuckets";#N/A,#N/A,FALSE,"Retail_19.99";#N/A,#N/A,FALSE,"Companion Plan"}</definedName>
    <definedName name="nfdd" hidden="1">{"IS",#N/A,FALSE,"Income Statement";"ISR",#N/A,FALSE,"Income Statement Ratios";"BS",#N/A,FALSE,"Balance Sheet";"BSR",#N/A,FALSE,"Balance Sheet Ratios";"CF",#N/A,FALSE,"Cash Flow";"SALES",#N/A,FALSE,"Sales Analysis";"RR",#N/A,FALSE,"Recent Results"}</definedName>
    <definedName name="nine" hidden="1">#REF!,#REF!,#REF!,#REF!,#REF!,#REF!,#REF!,#REF!</definedName>
    <definedName name="nmnmm" hidden="1">{#N/A,#N/A,FALSE,"Index";"Stmts_Qtrs",#N/A,FALSE,"Summary";"Stmts_24 mo",#N/A,FALSE,"Summary";"Summary_24",#N/A,FALSE,"Revenue";"Month_24",#N/A,FALSE,"Engineering";"Month_24",#N/A,FALSE,"Marketing";"Month_24",#N/A,FALSE,"G &amp; A";"Month_24",#N/A,FALSE,"Manufacturing"}</definedName>
    <definedName name="NTTTTT" hidden="1">{#N/A,#N/A,FALSE,"Cover";#N/A,#N/A,FALSE,"LUMI";#N/A,#N/A,FALSE,"COMD";#N/A,#N/A,FALSE,"Valuation";#N/A,#N/A,FALSE,"Assumptions";#N/A,#N/A,FALSE,"Pooling";#N/A,#N/A,FALSE,"BalanceSheet"}</definedName>
    <definedName name="NUEVO" hidden="1">{"USD",#N/A,FALSE,"Janv 97"}</definedName>
    <definedName name="NUEVO1" hidden="1">{"USD",#N/A,FALSE,"Janv 97"}</definedName>
    <definedName name="nuevo2" hidden="1">{"USD",#N/A,FALSE,"Janv 97"}</definedName>
    <definedName name="nuevo3" hidden="1">{"USD",#N/A,FALSE,"Janv 97"}</definedName>
    <definedName name="o" hidden="1">{"Pulp Production",#N/A,FALSE,"Pulp";"Pulp Earnings",#N/A,FALSE,"Pulp"}</definedName>
    <definedName name="OK" hidden="1">{"WACC_clientcopy",#N/A,FALSE,"Inputs";"Beta_clientcopy",#N/A,FALSE,"Inputs";"SCF_clientcopy",#N/A,FALSE,"Inputs";"ProBS_clientcopy",#N/A,FALSE,"Inputs";"BS_clientcopy",#N/A,FALSE,"Inputs";"ProIS_clientcopy",#N/A,FALSE,"Inputs";"IS_clientcopy",#N/A,FALSE,"Inputs";"Ratios_clientcopy",#N/A,FALSE,"Ratios"}</definedName>
    <definedName name="old" hidden="1">3</definedName>
    <definedName name="old_NC" hidden="1">{#N/A,#N/A,FALSE,"Income";#N/A,#N/A,FALSE,"Cost of Goods Sold";#N/A,#N/A,FALSE,"Other Costs";#N/A,#N/A,FALSE,"Other Income";#N/A,#N/A,FALSE,"Taxes";#N/A,#N/A,FALSE,"Other Deductions";#N/A,#N/A,FALSE,"Compensation of Officers"}</definedName>
    <definedName name="old2_NC" hidden="1">{#N/A,#N/A,FALSE,"Income";#N/A,#N/A,FALSE,"Cost of Goods Sold";#N/A,#N/A,FALSE,"Other Costs";#N/A,#N/A,FALSE,"Other Income";#N/A,#N/A,FALSE,"Taxes";#N/A,#N/A,FALSE,"Other Deductions";#N/A,#N/A,FALSE,"Compensation of Officers"}</definedName>
    <definedName name="old3_NC" hidden="1">{#N/A,#N/A,FALSE,"Income";#N/A,#N/A,FALSE,"Cost of Goods Sold";#N/A,#N/A,FALSE,"Other Costs";#N/A,#N/A,FALSE,"Other Income";#N/A,#N/A,FALSE,"Taxes";#N/A,#N/A,FALSE,"Other Deductions";#N/A,#N/A,FALSE,"Compensation of Officers"}</definedName>
    <definedName name="old4_NC" hidden="1">{#N/A,#N/A,FALSE,"Income";#N/A,#N/A,FALSE,"Cost of Goods Sold";#N/A,#N/A,FALSE,"Other Costs";#N/A,#N/A,FALSE,"Other Income";#N/A,#N/A,FALSE,"Taxes";#N/A,#N/A,FALSE,"Other Deductions";#N/A,#N/A,FALSE,"Compensation of Officers"}</definedName>
    <definedName name="old5_NC" hidden="1">{#N/A,#N/A,FALSE,"Income";#N/A,#N/A,FALSE,"Cost of Goods Sold";#N/A,#N/A,FALSE,"Other Costs";#N/A,#N/A,FALSE,"Other Income";#N/A,#N/A,FALSE,"Taxes";#N/A,#N/A,FALSE,"Other Deductions";#N/A,#N/A,FALSE,"Compensation of Officers"}</definedName>
    <definedName name="old8_NC" hidden="1">{#N/A,#N/A,FALSE,"Income";#N/A,#N/A,FALSE,"Cost of Goods Sold";#N/A,#N/A,FALSE,"Other Costs";#N/A,#N/A,FALSE,"Other Income";#N/A,#N/A,FALSE,"Taxes";#N/A,#N/A,FALSE,"Other Deductions";#N/A,#N/A,FALSE,"Compensation of Officers"}</definedName>
    <definedName name="old9_NC" hidden="1">{#N/A,#N/A,FALSE,"Income";#N/A,#N/A,FALSE,"Cost of Goods Sold";#N/A,#N/A,FALSE,"Other Costs";#N/A,#N/A,FALSE,"Other Income";#N/A,#N/A,FALSE,"Taxes";#N/A,#N/A,FALSE,"Other Deductions";#N/A,#N/A,FALSE,"Compensation of Officers"}</definedName>
    <definedName name="one" hidden="1">#REF!,#REF!,#REF!,#REF!,#REF!,#REF!</definedName>
    <definedName name="OP" hidden="1">{"FF",#N/A,FALSE,"Janv 97"}</definedName>
    <definedName name="p" hidden="1">{"Rates_Summ",#N/A,TRUE,"Rates";"I_Poriginal",#N/A,TRUE,"I_P";"Pctgs_original",#N/A,TRUE,"Pctgs";"Rates_Main",#N/A,TRUE,"Rates"}</definedName>
    <definedName name="page\x2dtotal">#REF!</definedName>
    <definedName name="page\x2dtotal\x2dmaster0">#REF!</definedName>
    <definedName name="PopCache_GL_INTERFACE_REFERENCE7" hidden="1">#REF!</definedName>
    <definedName name="_xlnm.Print_Area" localSheetId="5">'Adj. EBITDA Reconciliation'!$A$1:$AC$30</definedName>
    <definedName name="_xlnm.Print_Area" localSheetId="6">'Adj. EPS Reconciliation'!$A$1:$AD$57</definedName>
    <definedName name="_xlnm.Print_Area" localSheetId="4">Corporate!$A$1:$AC$35</definedName>
    <definedName name="_xlnm.Print_Area" localSheetId="3">Europe!$A$1:$AC$38</definedName>
    <definedName name="_xlnm.Print_Area" localSheetId="7">'GAAP EPS'!$A$1:$AC$42</definedName>
    <definedName name="_xlnm.Print_Area" localSheetId="1">'NA LTL'!$A$1:$AC$44</definedName>
    <definedName name="_xlnm.Print_Area" localSheetId="2">'NA LTL Stats'!$A$1:$AC$33</definedName>
    <definedName name="_xlnm.Print_Area" localSheetId="0">'XPO - Non-GAAP IS'!$A$1:$AC$65</definedName>
    <definedName name="PTree_PolicySuggestion_IncludeDecisionTable" hidden="1">TRUE</definedName>
    <definedName name="PTree_PolicySuggestion_IncludeOptimalDecisionTree" hidden="1">TRUE</definedName>
    <definedName name="PTree_PolicySuggestion_Model" localSheetId="3" hidden="1">PTreeObjectReference(PTDecisionTree_1,#REF!)</definedName>
    <definedName name="PTree_PolicySuggestion_Model" hidden="1">PTreeObjectReference(PTDecisionTree_1,#REF!)</definedName>
    <definedName name="PTree_PolicySuggestion_StartingNode" localSheetId="3" hidden="1">PTreeObjectReference(NULL,NULL)</definedName>
    <definedName name="PTree_PolicySuggestion_StartingNode" hidden="1">PTreeObjectReference(NULL,NULL)</definedName>
    <definedName name="PTree_RiskProfile_IncludeCumulativeChart" hidden="1">TRUE</definedName>
    <definedName name="PTree_RiskProfile_IncludeProbabilityChart" hidden="1">TRUE</definedName>
    <definedName name="PTree_RiskProfile_IncludeStatisticalSummary" hidden="1">TRUE</definedName>
    <definedName name="PTree_RiskProfile_Model" localSheetId="3" hidden="1">PTreeObjectReference(PTDecisionTree_1,#REF!)</definedName>
    <definedName name="PTree_RiskProfile_Model" hidden="1">PTreeObjectReference(PTDecisionTree_1,#REF!)</definedName>
    <definedName name="PTree_RiskProfile_PathsToAnalyze" hidden="1">1</definedName>
    <definedName name="PTree_RiskProfile_StartingNode" localSheetId="3" hidden="1">PTreeObjectReference(NULL,NULL)</definedName>
    <definedName name="PTree_RiskProfile_StartingNode" hidden="1">PTreeObjectReference(NULL,NULL)</definedName>
    <definedName name="PTree_SensitivityAnalysis_AnalysisType" hidden="1">0</definedName>
    <definedName name="PTree_SensitivityAnalysis_GraphsDisplayPercentageChange" hidden="1">FALSE</definedName>
    <definedName name="PTree_SensitivityAnalysis_IncludeSensitivityGraph" hidden="1">TRUE</definedName>
    <definedName name="PTree_SensitivityAnalysis_IncludeSpiderGraph" hidden="1">TRUE</definedName>
    <definedName name="PTree_SensitivityAnalysis_IncludeStrategyRegion" hidden="1">TRUE</definedName>
    <definedName name="PTree_SensitivityAnalysis_IncludeTornadoGraph" hidden="1">TRUE</definedName>
    <definedName name="PTree_SensitivityAnalysis_Inputs_1_AlternateCellLabel" hidden="1">""</definedName>
    <definedName name="PTree_SensitivityAnalysis_Inputs_1_BaseValueIsAutomatic" hidden="1">TRUE</definedName>
    <definedName name="PTree_SensitivityAnalysis_Inputs_1_MaintainProbabilityNormalization" hidden="1">FALSE</definedName>
    <definedName name="PTree_SensitivityAnalysis_Inputs_1_ManualBaseValue" hidden="1">0</definedName>
    <definedName name="PTree_SensitivityAnalysis_Inputs_1_Maximum" hidden="1">50</definedName>
    <definedName name="PTree_SensitivityAnalysis_Inputs_1_Minimum" hidden="1">-50</definedName>
    <definedName name="PTree_SensitivityAnalysis_Inputs_1_OneWayAnalysis" hidden="1">1</definedName>
    <definedName name="PTree_SensitivityAnalysis_Inputs_1_Steps" hidden="1">10</definedName>
    <definedName name="PTree_SensitivityAnalysis_Inputs_1_TwoWayAnalysis" hidden="1">0</definedName>
    <definedName name="PTree_SensitivityAnalysis_Inputs_1_VariationMethod" hidden="1">0</definedName>
    <definedName name="PTree_SensitivityAnalysis_Inputs_1_VaryCell" hidden="1">#REF!</definedName>
    <definedName name="PTree_SensitivityAnalysis_Inputs_2_AlternateCellLabel" hidden="1">""</definedName>
    <definedName name="PTree_SensitivityAnalysis_Inputs_2_BaseValueIsAutomatic" hidden="1">TRUE</definedName>
    <definedName name="PTree_SensitivityAnalysis_Inputs_2_MaintainProbabilityNormalization" hidden="1">FALSE</definedName>
    <definedName name="PTree_SensitivityAnalysis_Inputs_2_ManualBaseValue" hidden="1">0</definedName>
    <definedName name="PTree_SensitivityAnalysis_Inputs_2_Maximum" hidden="1">50</definedName>
    <definedName name="PTree_SensitivityAnalysis_Inputs_2_Minimum" hidden="1">-50</definedName>
    <definedName name="PTree_SensitivityAnalysis_Inputs_2_OneWayAnalysis" hidden="1">1</definedName>
    <definedName name="PTree_SensitivityAnalysis_Inputs_2_Steps" hidden="1">10</definedName>
    <definedName name="PTree_SensitivityAnalysis_Inputs_2_TwoWayAnalysis" hidden="1">0</definedName>
    <definedName name="PTree_SensitivityAnalysis_Inputs_2_VariationMethod" hidden="1">0</definedName>
    <definedName name="PTree_SensitivityAnalysis_Inputs_2_VaryCell" hidden="1">#REF!</definedName>
    <definedName name="PTree_SensitivityAnalysis_Inputs_Count" hidden="1">2</definedName>
    <definedName name="PTree_SensitivityAnalysis_Output_AlternateCellLabel" hidden="1">""</definedName>
    <definedName name="PTree_SensitivityAnalysis_Output_Model" localSheetId="3" hidden="1">PTreeObjectReference(PTDecisionTree_1,#REF!)</definedName>
    <definedName name="PTree_SensitivityAnalysis_Output_Model" hidden="1">PTreeObjectReference(PTDecisionTree_1,#REF!)</definedName>
    <definedName name="PTree_SensitivityAnalysis_Output_OutputType" hidden="1">1</definedName>
    <definedName name="PTree_SensitivityAnalysis_Output_StartingNode" localSheetId="3" hidden="1">PTreeObjectReference(NULL,NULL)</definedName>
    <definedName name="PTree_SensitivityAnalysis_Output_StartingNode" hidden="1">PTreeObjectReference(NULL,NULL)</definedName>
    <definedName name="PTree_SensitivityAnalysis_UpdateDisplay" hidden="1">TRUE</definedName>
    <definedName name="PUB_FileID" hidden="1">"L10003363.xls"</definedName>
    <definedName name="PUB_UserID" hidden="1">"MAYERX"</definedName>
    <definedName name="q" hidden="1">{"Qtr Op Mgd Q2",#N/A,FALSE,"Qtr-Op (Mng)";"Qtr Op Rpt Q2",#N/A,FALSE,"Qtr-Op (Rpt)";"Operating Vs Reported",#N/A,FALSE,"Rpt-Op Inc"}</definedName>
    <definedName name="qac" hidden="1">{#N/A,#N/A,FALSE,"PLME0520"}</definedName>
    <definedName name="qe" hidden="1">{"USD",#N/A,FALSE,"Dec 96 "}</definedName>
    <definedName name="QRYCOUNT" hidden="1">0</definedName>
    <definedName name="QRYNEXT" hidden="1">1</definedName>
    <definedName name="QRYWKS1" hidden="1">0</definedName>
    <definedName name="qs" hidden="1">{#N/A,#N/A,FALSE,"PLME0520"}</definedName>
    <definedName name="qsc" hidden="1">{"Synthese",#N/A,FALSE,"Dec 96 (2)"}</definedName>
    <definedName name="qwefas" hidden="1">{"Income Stmt",#N/A,FALSE,"Model"}</definedName>
    <definedName name="qwf" hidden="1">{#N/A,#N/A,FALSE,"PLME0520"}</definedName>
    <definedName name="RE" hidden="1">{#N/A,#N/A,FALSE,"INVchar";#N/A,#N/A,FALSE,"INVcomp";#N/A,#N/A,FALSE,"INVto";#N/A,#N/A,FALSE,"CATGRYdetail";#N/A,#N/A,FALSE,"INVrecon";#N/A,#N/A,FALSE,"INVStrat";#N/A,#N/A,FALSE,"Locations";#N/A,#N/A,FALSE,"COSTtestRS";#N/A,#N/A,FALSE,"COSTtestMFG";#N/A,#N/A,FALSE,"TESTcount";#N/A,#N/A,FALSE,"GMtest";#N/A,#N/A,FALSE,"APrecon";#N/A,#N/A,FALSE,"APtop10";#N/A,#N/A,FALSE,"APspread";#N/A,#N/A,FALSE,"OScks";#N/A,#N/A,FALSE,"APcontrol";#N/A,#N/A,FALSE,"APcomp";#N/A,#N/A,FALSE,"NPsch"}</definedName>
    <definedName name="ref" hidden="1">{#N/A,#N/A,FALSE,"PLME0520"}</definedName>
    <definedName name="rep" hidden="1">{#N/A,#N/A,FALSE,"COVER";#N/A,#N/A,FALSE,"VALUATION";#N/A,#N/A,FALSE,"FORECAST";#N/A,#N/A,FALSE,"FY ANALYSIS ";#N/A,#N/A,FALSE," HY ANALYSIS"}</definedName>
    <definedName name="resources" hidden="1">{#N/A,#N/A,FALSE,"Assessment";#N/A,#N/A,FALSE,"Staffing";#N/A,#N/A,FALSE,"Hires";#N/A,#N/A,FALSE,"Assumptions"}</definedName>
    <definedName name="REV"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roche" hidden="1">{"Rates_Summ",#N/A,TRUE,"Rates";"I_Poriginal",#N/A,TRUE,"I_P";"Pctgs_original",#N/A,TRUE,"Pctgs";"Rates_Main",#N/A,TRUE,"Rates"}</definedName>
    <definedName name="RPTCOUNT" hidden="1">1</definedName>
    <definedName name="RPTDATACELL1" hidden="1">#REF!</definedName>
    <definedName name="RPTID" hidden="1">0</definedName>
    <definedName name="RPTNEXT" hidden="1">2</definedName>
    <definedName name="RPTQRY1" hidden="1">1</definedName>
    <definedName name="RPTWKS1" hidden="1">#REF!</definedName>
    <definedName name="RRRR1" hidden="1">{"FF",#N/A,FALSE,"Janv 97"}</definedName>
    <definedName name="RRRRR" hidden="1">{"FF",#N/A,FALSE,"Janv 97"}</definedName>
    <definedName name="sa" hidden="1">{#N/A,#N/A,FALSE,"Assessment";#N/A,#N/A,FALSE,"Staffing";#N/A,#N/A,FALSE,"Hires";#N/A,#N/A,FALSE,"Assumptions"}</definedName>
    <definedName name="SAPBEXdnldView" hidden="1">"3XPJEE9VLDDCO7B6NHHMVFOEV"</definedName>
    <definedName name="SAPBEXhrIndnt" hidden="1">1</definedName>
    <definedName name="SAPBEXrevision" hidden="1">2</definedName>
    <definedName name="SAPBEXsysID" hidden="1">"MWP"</definedName>
    <definedName name="SAPBEXwbID" hidden="1">"3MOH0LG884O7D525EH4P44ER9"</definedName>
    <definedName name="sasasa" hidden="1">{"USD",#N/A,FALSE,"Janv 97"}</definedName>
    <definedName name="sasasa1" hidden="1">{"USD",#N/A,FALSE,"Janv 97"}</definedName>
    <definedName name="sdfgsdrg" hidden="1">#REF!</definedName>
    <definedName name="sdfsdf" hidden="1">#REF!</definedName>
    <definedName name="sdgsd" hidden="1">{"Rates_Summ",#N/A,TRUE,"Rates";"I_Poriginal",#N/A,TRUE,"I_P";"Pctgs_original",#N/A,TRUE,"Pctgs";"Rates_Main",#N/A,TRUE,"Rates"}</definedName>
    <definedName name="sdgsdg" hidden="1">{"Rates_Summ",#N/A,TRUE,"Rates";"I_Poriginal",#N/A,TRUE,"I_P";"Pctgs_original",#N/A,TRUE,"Pctgs";"Rates_Main",#N/A,TRUE,"Rates"}</definedName>
    <definedName name="SE" hidden="1">{#N/A,#N/A,FALSE,"OScks"}</definedName>
    <definedName name="sencount" hidden="1">1</definedName>
    <definedName name="seven" hidden="1">#REF!,#REF!,#REF!,#REF!</definedName>
    <definedName name="sfs" hidden="1">{"Rates_Summ",#N/A,TRUE,"Rates";"I_Poriginal",#N/A,TRUE,"I_P";"Pctgs_original",#N/A,TRUE,"Pctgs";"Rates_Main",#N/A,TRUE,"Rates"}</definedName>
    <definedName name="sfsdfds" hidden="1">{"Rates_Summ",#N/A,TRUE,"Rates";"I_Poriginal",#N/A,TRUE,"I_P";"Pctgs_original",#N/A,TRUE,"Pctgs";"Rates_Main",#N/A,TRUE,"Rates"}</definedName>
    <definedName name="sfsdfsd" hidden="1">{"Rates_Summ",#N/A,TRUE,"Rates";"I_Poriginal",#N/A,TRUE,"I_P";"Pctgs_original",#N/A,TRUE,"Pctgs";"Rates_Main",#N/A,TRUE,"Rates"}</definedName>
    <definedName name="SHET" hidden="1">#REF!</definedName>
    <definedName name="ship" hidden="1">{#N/A,#N/A,FALSE,"CATGRYdetail"}</definedName>
    <definedName name="SIG_CONTROLE" hidden="1">#REF!</definedName>
    <definedName name="SIG_DERNIERECOLONNE" hidden="1">#REF!</definedName>
    <definedName name="SIG_LG11_firstLine" hidden="1">#REF!</definedName>
    <definedName name="SIG_LG11_H349" hidden="1">#REF!</definedName>
    <definedName name="SIG_LG11_H353" hidden="1">#REF!</definedName>
    <definedName name="SIG_LG11_H3531" hidden="1">#REF!</definedName>
    <definedName name="SIG_LG11_H354" hidden="1">#REF!</definedName>
    <definedName name="SIG_LG11_H357" hidden="1">#REF!</definedName>
    <definedName name="SIG_LG11_H358" hidden="1">#REF!</definedName>
    <definedName name="SIG_LG11_H359" hidden="1">#REF!</definedName>
    <definedName name="SIG_LG11_H388" hidden="1">#REF!</definedName>
    <definedName name="SIG_LG11_H395" hidden="1">#REF!</definedName>
    <definedName name="SIG_LG11_IsControlOK" hidden="1">#REF!</definedName>
    <definedName name="SIG_LG11_lastLine" hidden="1">#REF!</definedName>
    <definedName name="SIG_LG11_ListeRangeMontant" hidden="1">#REF!</definedName>
    <definedName name="SIG_LG11_TITLECOL" hidden="1">#REF!</definedName>
    <definedName name="SIG_LG11_TITLELINE" hidden="1">#REF!</definedName>
    <definedName name="SIG_PTBD_LG11" hidden="1">#REF!</definedName>
    <definedName name="SIG_PTHG_LG11" hidden="1">#REF!</definedName>
    <definedName name="six" hidden="1">#REF!,#REF!,#REF!,#REF!,#REF!,#REF!,#REF!</definedName>
    <definedName name="SLOW" hidden="1">{#N/A,#N/A,FALSE,"INVStrat"}</definedName>
    <definedName name="solver_lin" hidden="1">0</definedName>
    <definedName name="solver_num" hidden="1">0</definedName>
    <definedName name="solver_typ" hidden="1">3</definedName>
    <definedName name="solver_val" hidden="1">3729</definedName>
    <definedName name="sort1" hidden="1">#REF!</definedName>
    <definedName name="staffing2" hidden="1">{#N/A,#N/A,FALSE,"Assessment";#N/A,#N/A,FALSE,"Staffing";#N/A,#N/A,FALSE,"Hires";#N/A,#N/A,FALSE,"Assumptions"}</definedName>
    <definedName name="Staffing3" hidden="1">{#N/A,#N/A,FALSE,"Assessment";#N/A,#N/A,FALSE,"Staffing";#N/A,#N/A,FALSE,"Hires";#N/A,#N/A,FALSE,"Assumptions"}</definedName>
    <definedName name="Subs4" hidden="1">{#N/A,#N/A,FALSE,"PLME0520"}</definedName>
    <definedName name="Subs5" hidden="1">{#N/A,#N/A,FALSE,"PLME0520"}</definedName>
    <definedName name="Subsi2" hidden="1">{"Synthese",#N/A,FALSE,"Dec 96 (2)"}</definedName>
    <definedName name="Subsidary1" hidden="1">{"Syn_janv",#N/A,FALSE,"Janv 97"}</definedName>
    <definedName name="Subsidiary" hidden="1">{"Syn_janv",#N/A,FALSE,"Janv 97"}</definedName>
    <definedName name="Subsidiary2" hidden="1">{"Synthese",#N/A,FALSE,"Dec 96 (2)"}</definedName>
    <definedName name="Subsidiary4" hidden="1">{#N/A,#N/A,FALSE,"PLME0520"}</definedName>
    <definedName name="Subsidiarys" hidden="1">{#N/A,#N/A,FALSE,"PLME0520"}</definedName>
    <definedName name="Summary12" hidden="1">{#N/A,#N/A,FALSE,"Income";#N/A,#N/A,FALSE,"Cost of Goods Sold";#N/A,#N/A,FALSE,"Other Costs";#N/A,#N/A,FALSE,"Other Income";#N/A,#N/A,FALSE,"Taxes";#N/A,#N/A,FALSE,"Other Deductions";#N/A,#N/A,FALSE,"Compensation of Officers"}</definedName>
    <definedName name="SV_AUTO_CONN_CATALOG" hidden="1">"LAX"</definedName>
    <definedName name="SV_AUTO_CONN_SERVER" hidden="1">"\\pioneer\Accounting\MAS200V4\4.30\MAS90"</definedName>
    <definedName name="SV_ENCPT_AUTO_CONN_PASSWORD" hidden="1">"083096084083070103101119056053052053049"</definedName>
    <definedName name="SV_ENCPT_AUTO_CONN_USER" hidden="1">"095094088070084118106098112110115112101"</definedName>
    <definedName name="SV_ENCPT_LOGON_PWD" hidden="1">"078104085088070"</definedName>
    <definedName name="SV_ENCPT_LOGON_USER" hidden="1">"095094088070084084080096087083073084"</definedName>
    <definedName name="sww" hidden="1">{"bbtday",#N/A,FALSE,"ban0930";"banksday",#N/A,FALSE,"ban0930";"compday",#N/A,FALSE,"ban0930"}</definedName>
    <definedName name="t" hidden="1">#REF!</definedName>
    <definedName name="table">#REF!</definedName>
    <definedName name="Temp_2" hidden="1">{#N/A,#N/A,FALSE,"Assessment";#N/A,#N/A,FALSE,"Staffing";#N/A,#N/A,FALSE,"Hires";#N/A,#N/A,FALSE,"Assumptions"}</definedName>
    <definedName name="Temp_3" hidden="1">{#N/A,#N/A,FALSE,"Assessment";#N/A,#N/A,FALSE,"Staffing";#N/A,#N/A,FALSE,"Hires";#N/A,#N/A,FALSE,"Assumptions"}</definedName>
    <definedName name="TextRefCopyRangeCount" hidden="1">14</definedName>
    <definedName name="three" hidden="1">#REF!,#REF!,#REF!,#REF!,#REF!,#REF!</definedName>
    <definedName name="Tigr_Exhibit07004af0_9d2d_41f1_a044_c6d0586815d6" hidden="1">#REF!</definedName>
    <definedName name="Tigr_Exhibit2f99f3c0_5e95_491d_aeb4_42232c9db6b6" hidden="1">#REF!</definedName>
    <definedName name="Tigr_Exhibit5a646ee0_f366_4f7f_8edb_ea1567b29d97" hidden="1">#REF!</definedName>
    <definedName name="Tigr_Exhibit80dc5f9c_8319_45ac_b5b3_1c17fb98efef" hidden="1">#REF!</definedName>
    <definedName name="Tigr_Exhibit883c80ae_d07e_465e_8f4e_b33c62a72eec" hidden="1">#REF!</definedName>
    <definedName name="Tigr_Exhibitb01be6a0_f455_40dc_a9c5_8640fc432bdd" hidden="1">#REF!</definedName>
    <definedName name="Tigr_Exhibitc8b9448c_7341_4329_93a9_cf735ba7e6dc" hidden="1">#REF!</definedName>
    <definedName name="Tigr_Exhibitd6fc1e24_87ab_4ca1_9ab5_3b5fcf3bfb68" hidden="1">#REF!</definedName>
    <definedName name="Tigr_Exhibitee3d6b7d_d941_4137_8902_fc7f5f9720d1" hidden="1">#REF!</definedName>
    <definedName name="TM1REBUILDOPTION">1</definedName>
    <definedName name="treeList" hidden="1">"11000000000000000000000000000000000000000000000000000000000000000000000000000000000000000000000000000000000000000000000000000000000000000000000000000000000000000000000000000000000000000000000000000000"</definedName>
    <definedName name="TRGSBTGRF" hidden="1">#REF!</definedName>
    <definedName name="TRW"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tttt" hidden="1">{"USD",#N/A,FALSE,"Janv 97"}</definedName>
    <definedName name="tttt1" hidden="1">{"USD",#N/A,FALSE,"Janv 97"}</definedName>
    <definedName name="TUNR" hidden="1">{#N/A,#N/A,FALSE,"INVto"}</definedName>
    <definedName name="two" hidden="1">#REF!,#REF!,#REF!,#REF!,#REF!,#REF!</definedName>
    <definedName name="u" hidden="1">{#N/A,#N/A,FALSE,"PLME0520"}</definedName>
    <definedName name="UP" hidden="1">{#N/A,#N/A,FALSE,"Update"}</definedName>
    <definedName name="v" hidden="1">{"Rates_Summ",#N/A,TRUE,"Rates";"I_Poriginal",#N/A,TRUE,"I_P";"Pctgs_original",#N/A,TRUE,"Pctgs";"Rates_Main",#N/A,TRUE,"Rates"}</definedName>
    <definedName name="valid" hidden="1">"3MOH0LG884O7D525EH4P44ER9"</definedName>
    <definedName name="vvvv" hidden="1">{"bbtday",#N/A,FALSE,"ban0930";"banksday",#N/A,FALSE,"ban0930";"compday",#N/A,FALSE,"ban0930"}</definedName>
    <definedName name="w" hidden="1">{"Rates_Summ",#N/A,TRUE,"Rates";"I_Poriginal",#N/A,TRUE,"I_P";"Pctgs_original",#N/A,TRUE,"Pctgs";"Rates_Main",#N/A,TRUE,"Rates"}</definedName>
    <definedName name="wcom" hidden="1">{"IS",#N/A,FALSE,"IS";"RPTIS",#N/A,FALSE,"RPTIS";"STATS",#N/A,FALSE,"STATS";"BS",#N/A,FALSE,"BS"}</definedName>
    <definedName name="whatthefuck" hidden="1">{"'Server Configuration'!$A$1:$DB$281"}</definedName>
    <definedName name="WIPVar" hidden="1">{"PL",#N/A,TRUE,"MOFS";"BS",#N/A,TRUE,"MOFS";"CF",#N/A,TRUE,"MOFS"}</definedName>
    <definedName name="WOO" hidden="1">#REF!</definedName>
    <definedName name="wr"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kg" hidden="1">{#N/A,#N/A,FALSE,"Summary";#N/A,#N/A,FALSE,"Base Payments-Order Letters-All";#N/A,#N/A,FALSE,"Hardware Expense";#N/A,#N/A,FALSE,"Hardware Allocation %-Ramp Up";#N/A,#N/A,FALSE,"Software Expense";#N/A,#N/A,FALSE,"Base Pmt-Software vs. Hardware"}</definedName>
    <definedName name="wrn." hidden="1">{#N/A,#N/A,FALSE,"PLME0520"}</definedName>
    <definedName name="wrn.??." hidden="1">{"??",#N/A,FALSE,"????";"???",#N/A,FALSE,"????"}</definedName>
    <definedName name="wrn.???????." hidden="1">{"????",#N/A,FALSE,"???????";"??",#N/A,FALSE,"???????"}</definedName>
    <definedName name="wrn.1998._.MI._.PROGRAM."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2._.pagers." hidden="1">{"Cover",#N/A,FALSE,"Cover";"Summary",#N/A,FALSE,"Summarpage"}</definedName>
    <definedName name="wrn.96_model." hidden="1">{"qtr_is_94_95",#N/A,FALSE,"MA";"ann_is_96",#N/A,FALSE,"MA";"seg_sales_96",#N/A,FALSE,"MA";"seg_inc_96",#N/A,FALSE,"MA";"divisional_91_95",#N/A,FALSE,"MA";"ann_bs_96",#N/A,FALSE,"MA";"ann_cf_96",#N/A,FALSE,"MA"}</definedName>
    <definedName name="wrn.Admin._.Allocation." hidden="1">{"Rates_Summ",#N/A,TRUE,"Rates";"I_Poriginal",#N/A,TRUE,"I_P";"Pctgs_original",#N/A,TRUE,"Pctgs";"Rates_Main",#N/A,TRUE,"Rates"}</definedName>
    <definedName name="wrn.Aging._.and._.Trend._.Analysis." hidden="1">{#N/A,#N/A,FALSE,"Aging Summary";#N/A,#N/A,FALSE,"Ratio Analysis";#N/A,#N/A,FALSE,"Test 120 Day Accts";#N/A,#N/A,FALSE,"Tickmarks"}</definedName>
    <definedName name="wrn.Aircraft._.Breakdown." hidden="1">{"Bell",#N/A,TRUE,"Earnings Model";"Cessna",#N/A,TRUE,"Earnings Model"}</definedName>
    <definedName name="wrn.all." hidden="1">{#N/A,#N/A,FALSE,"P&amp;L";#N/A,#N/A,FALSE,"Support";#N/A,#N/A,FALSE,"Bal. Sheet";#N/A,#N/A,FALSE,"S,G,&amp;A";#N/A,#N/A,FALSE,"Bal Sheet Sup"}</definedName>
    <definedName name="wrn.All._.Audit." hidden="1">{#N/A,#N/A,FALSE,"Pg 1";#N/A,#N/A,FALSE,"Pg 2";#N/A,#N/A,FALSE,"Pg 4";#N/A,#N/A,FALSE,"AR MIS";#N/A,#N/A,FALSE,"AR sum";#N/A,#N/A,FALSE,"AR inel";#N/A,#N/A,FALSE,"AR con";#N/A,#N/A,FALSE,"AR dil";#N/A,#N/A,FALSE,"AR CM";#N/A,#N/A,FALSE,"AR miscel";#N/A,#N/A,FALSE,"AR ship";#N/A,#N/A,FALSE,"AR ver";#N/A,#N/A,FALSE,"Inv sum";#N/A,#N/A,FALSE,"Inv NP";#N/A,#N/A,FALSE,"Inv con";#N/A,#N/A,FALSE,"Inv MIS";#N/A,#N/A,FALSE,"Inv cnt";#N/A,#N/A,FALSE,"Inv cst";#N/A,#N/A,FALSE,"Sell thru";#N/A,#N/A,FALSE,"AP";#N/A,#N/A,FALSE,"APactivity";#N/A,#N/A,FALSE,"NPLease";#N/A,#N/A,FALSE,"FA Ins";#N/A,#N/A,FALSE,"Cash";#N/A,#N/A,FALSE,"Taxes";#N/A,#N/A,FALSE,"Trend";#N/A,#N/A,FALSE,"Fin stmt";#N/A,#N/A,FALSE,"BS detail";#N/A,#N/A,FALSE,"Update";#N/A,#N/A,FALSE,"ROFFLTR";#N/A,#N/A,FALSE,"MIS"}</definedName>
    <definedName name="wrn.All._.Financials." hidden="1">{#N/A,#N/A,TRUE,"Assumptions";#N/A,#N/A,TRUE,"Op Projection";#N/A,#N/A,TRUE,"Capital";#N/A,#N/A,TRUE,"Income";#N/A,#N/A,TRUE,"Balance";#N/A,#N/A,TRUE,"Sources&amp;Uses"}</definedName>
    <definedName name="wrn.All._.Total._.Costsl." hidden="1">{"Help Desk",#N/A,FALSE,"Total Costs";"Server Management",#N/A,FALSE,"Total Costs";"Application Management",#N/A,FALSE,"Total Costs"}</definedName>
    <definedName name="wrn.ALL1" hidden="1">{#N/A,#N/A,FALSE,"Sep96MON";#N/A,#N/A,FALSE,"Sep96QTD";#N/A,#N/A,FALSE,"Sep96YTD";#N/A,#N/A,FALSE,"SEP96OPE";#N/A,#N/A,FALSE,"Sep96ASS";#N/A,#N/A,FALSE,"Sep96LIA";#N/A,#N/A,FALSE,"Sep96CSH";#N/A,#N/A,FALSE,"Sep96LTD"}</definedName>
    <definedName name="wrn.allpages." hidden="1">{#N/A,#N/A,TRUE,"Historicals";#N/A,#N/A,TRUE,"Charts";#N/A,#N/A,TRUE,"Forecasts"}</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Pcomp." hidden="1">{#N/A,#N/A,FALSE,"APcomp"}</definedName>
    <definedName name="wrn.APcontrol." hidden="1">{#N/A,#N/A,FALSE,"APcontrol"}</definedName>
    <definedName name="wrn.Application._.Management._.Total._.Costs." hidden="1">{"Application Management",#N/A,FALSE,"Total Costs"}</definedName>
    <definedName name="wrn.APrecon." hidden="1">{#N/A,#N/A,FALSE,"APrecon"}</definedName>
    <definedName name="wrn.APspread." hidden="1">{#N/A,#N/A,FALSE,"APspread"}</definedName>
    <definedName name="wrn.APtop10." hidden="1">{#N/A,#N/A,FALSE,"APtop10"}</definedName>
    <definedName name="wrn.ardaysall." hidden="1">{#N/A,#N/A,FALSE,"Summary";#N/A,#N/A,FALSE,"Ranger";#N/A,#N/A,FALSE,"Inway";#N/A,#N/A,FALSE,"Ligon";#N/A,#N/A,FALSE,"Poole";#N/A,#N/A,FALSE,"Logistics";#N/A,#N/A,FALSE,"Express";#N/A,#N/A,FALSE,"Total"}</definedName>
    <definedName name="wrn.BEAVERTON." hidden="1">{"BEAVERTON",#N/A,FALSE,"M-1"}</definedName>
    <definedName name="wrn.BEL." hidden="1">{"IS",#N/A,FALSE,"IS";"RPTIS",#N/A,FALSE,"RPTIS";"STATS",#N/A,FALSE,"STATS";"CELL",#N/A,FALSE,"CELL";"BS",#N/A,FALSE,"BS"}</definedName>
    <definedName name="wrn.Book._.Output." hidden="1">{#N/A,#N/A,FALSE,"Title";#N/A,#N/A,FALSE,"Inputs";#N/A,#N/A,FALSE,"Impact";#N/A,#N/A,FALSE,"Sources &amp; Uses";#N/A,#N/A,FALSE,"Capitalization Impact";#N/A,#N/A,FALSE,"NEWCO Projections"}</definedName>
    <definedName name="wrn.CategoryDETAIL." hidden="1">{#N/A,#N/A,FALSE,"CATGRYdetail"}</definedName>
    <definedName name="wrn.client._.cfbs." hidden="1">{"client cfbs",#N/A,FALSE,"Client"}</definedName>
    <definedName name="wrn.client._.is." hidden="1">{"client is",#N/A,FALSE,"Client"}</definedName>
    <definedName name="wrn.client._.stats." hidden="1">{"client stats",#N/A,FALSE,"Client"}</definedName>
    <definedName name="wrn.clientcopy." hidden="1">{"WACC_clientcopy",#N/A,FALSE,"Inputs";"Beta_clientcopy",#N/A,FALSE,"Inputs";"SCF_clientcopy",#N/A,FALSE,"Inputs";"ProBS_clientcopy",#N/A,FALSE,"Inputs";"BS_clientcopy",#N/A,FALSE,"Inputs";"ProIS_clientcopy",#N/A,FALSE,"Inputs";"IS_clientcopy",#N/A,FALSE,"Inputs";"Ratios_clientcopy",#N/A,FALSE,"Ratios"}</definedName>
    <definedName name="wrn.clientcopyone" hidden="1">{"WACC_clientcopy",#N/A,FALSE,"Inputs";"Beta_clientcopy",#N/A,FALSE,"Inputs";"SCF_clientcopy",#N/A,FALSE,"Inputs";"ProBS_clientcopy",#N/A,FALSE,"Inputs";"BS_clientcopy",#N/A,FALSE,"Inputs";"ProIS_clientcopy",#N/A,FALSE,"Inputs";"IS_clientcopy",#N/A,FALSE,"Inputs";"Ratios_clientcopy",#N/A,FALSE,"Ratios"}</definedName>
    <definedName name="wrn.cn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omp._.Bal._.Sht._.Pkg." hidden="1">{#N/A,#N/A,TRUE,"Balance Sheet";#N/A,#N/A,TRUE,"Assumptions";#N/A,#N/A,TRUE,"Cash";#N/A,#N/A,TRUE,"Receivables";#N/A,#N/A,TRUE,"Inventory";#N/A,#N/A,TRUE,"Prop and Equip";#N/A,#N/A,TRUE,"Other Assets";#N/A,#N/A,TRUE,"AP and AccrExp";#N/A,#N/A,TRUE,"Line Chrg Pay";#N/A,#N/A,TRUE,"Comm Pay";#N/A,#N/A,TRUE,"Pyrl and Taxes";#N/A,#N/A,TRUE,"Accr Inc Tax";#N/A,#N/A,TRUE,"LT Debt"}</definedName>
    <definedName name="wrn.comp.unknown" hidden="1">{#N/A,#N/A,TRUE,"Balance Sheet";#N/A,#N/A,TRUE,"Assumptions";#N/A,#N/A,TRUE,"Cash";#N/A,#N/A,TRUE,"Receivables";#N/A,#N/A,TRUE,"Inventory";#N/A,#N/A,TRUE,"Prop and Equip";#N/A,#N/A,TRUE,"Other Assets";#N/A,#N/A,TRUE,"AP and AccrExp";#N/A,#N/A,TRUE,"Line Chrg Pay";#N/A,#N/A,TRUE,"Comm Pay";#N/A,#N/A,TRUE,"Pyrl and Taxes";#N/A,#N/A,TRUE,"Accr Inc Tax";#N/A,#N/A,TRUE,"LT Debt"}</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{#N/A,#N/A,FALSE,"Top Sheet";#N/A,#N/A,FALSE,"Management Report";#N/A,#N/A,FALSE,"LEC Bad Debt";#N/A,#N/A,FALSE,"MRs";#N/A,#N/A,FALSE,"Customer Walkforward";#N/A,#N/A,FALSE,"Dollars by LEC";#N/A,#N/A,FALSE,"Minutes by LEC";#N/A,#N/A,FALSE,"Calls by LEC"}</definedName>
    <definedName name="wrn.complete.unknown" hidden="1">{#N/A,#N/A,FALSE,"Top Sheet";#N/A,#N/A,FALSE,"Management Report";#N/A,#N/A,FALSE,"LEC Bad Debt";#N/A,#N/A,FALSE,"MRs";#N/A,#N/A,FALSE,"Customer Walkforward";#N/A,#N/A,FALSE,"Dollars by LEC";#N/A,#N/A,FALSE,"Minutes by LEC";#N/A,#N/A,FALSE,"Calls by LEC"}</definedName>
    <definedName name="wrn.CONSOLIDATED." hidden="1">{"DOMETIC CONSOLIDATED",#N/A,FALSE,"M-1"}</definedName>
    <definedName name="wrn.Consolidated._.Statements." hidden="1">{"view1",#N/A,FALSE,"EARN (US$)";"view1",#N/A,FALSE,"DASTBS (US$)";"view1",#N/A,FALSE,"DASTCF (US$)"}</definedName>
    <definedName name="wrn.cost." hidden="1">{#N/A,#N/A,FALSE,"PLME0520"}</definedName>
    <definedName name="wrn.COSTtestMFG." hidden="1">{#N/A,#N/A,FALSE,"COSTtestMFG"}</definedName>
    <definedName name="wrn.COSTtestRESELLER." hidden="1">{#N/A,#N/A,FALSE,"COSTtestRS"}</definedName>
    <definedName name="wrn.Covers." hidden="1">{"view1",#N/A,FALSE,"MOTEARN";"view1",#N/A,FALSE,"Bal Sht";"view1",#N/A,FALSE,"Cash Flows"}</definedName>
    <definedName name="wrn.CUPID." hidden="1">{"Guide",#N/A,FALSE,"Guidant";"Boston Sci",#N/A,FALSE,"Boston Scientific";"Medtro",#N/A,FALSE,"Medtronic";"St. Jude",#N/A,FALSE,"St. Jude";"Pfi",#N/A,FALSE,"Pfizer";"Bard",#N/A,FALSE,"Bard";"Johns",#N/A,FALSE,"Johnson"}</definedName>
    <definedName name="wrn.d" hidden="1">{#N/A,#N/A,FALSE,"Fx Rate - Spis";#N/A,#N/A,FALSE,"Tonnage";#N/A,#N/A,FALSE,"Net Sales";#N/A,#N/A,FALSE,"Quarterly Trend";#N/A,#N/A,FALSE,"ASP";#N/A,#N/A,FALSE,"ASP- ACP per TON";#N/A,#N/A,FALSE,"SPI Analysis 2005 LE";#N/A,#N/A,FALSE,"SPI Analysis 2006 B";#N/A,#N/A,FALSE,"NVOs";#N/A,#N/A,FALSE,"Media";#N/A,#N/A,FALSE,"Promotion"}</definedName>
    <definedName name="wrn.DG"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ivision._.Exhibits." hidden="1">{#N/A,#N/A,FALSE,"Fx Rate - Spis";#N/A,#N/A,FALSE,"Tonnage";#N/A,#N/A,FALSE,"Net Sales";#N/A,#N/A,FALSE,"Quarterly Trend";#N/A,#N/A,FALSE,"ASP";#N/A,#N/A,FALSE,"ASP- ACP per TON";#N/A,#N/A,FALSE,"SPI Analysis 2005 LE";#N/A,#N/A,FALSE,"SPI Analysis 2006 B";#N/A,#N/A,FALSE,"NVOs";#N/A,#N/A,FALSE,"Media";#N/A,#N/A,FALSE,"Promotion"}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bara." hidden="1">{#N/A,#N/A,FALSE,"EIC";#N/A,#N/A,FALSE,"AIRVAC";#N/A,#N/A,FALSE,"EAC";#N/A,#N/A,FALSE,"ETI"}</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cstMo." hidden="1">{"FPL1",#N/A,TRUE,"Vs Fcst";"FBS1",#N/A,TRUE,"Vs Fcst";"FCF",#N/A,TRUE,"Vs Fcst";"FOhd",#N/A,TRUE,"Vs Fcst"}</definedName>
    <definedName name="wrn.filecopy." hidden="1">{"WACC_filecopy",#N/A,FALSE,"Inputs";"Beta_filecopy",#N/A,FALSE,"Inputs";"SCF_filecopy",#N/A,FALSE,"Inputs";"ProBS_filecopy",#N/A,FALSE,"Inputs";"BS_filecopy",#N/A,FALSE,"Inputs";"ProIS_filecopy",#N/A,FALSE,"Inputs";"IS_filecopy",#N/A,FALSE,"Inputs"}</definedName>
    <definedName name="wrn.filecopy1" hidden="1">{"WACC_filecopy",#N/A,FALSE,"Inputs";"Beta_filecopy",#N/A,FALSE,"Inputs";"SCF_filecopy",#N/A,FALSE,"Inputs";"ProBS_filecopy",#N/A,FALSE,"Inputs";"BS_filecopy",#N/A,FALSE,"Inputs";"ProIS_filecopy",#N/A,FALSE,"Inputs";"IS_filecopy",#N/A,FALSE,"Inputs"}</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Forecast._.FY02._.and._.FY03." hidden="1">{#N/A,#N/A,FALSE,"Summary";#N/A,#N/A,FALSE,"Base Payments-Order Letters-All";#N/A,#N/A,FALSE,"Hardware Expense";#N/A,#N/A,FALSE,"Hardware Allocation %-Ramp Up";#N/A,#N/A,FALSE,"Software Expense";#N/A,#N/A,FALSE,"Base Pmt-Software vs. Hardware"}</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REELANCER." hidden="1">{#N/A,#N/A,FALSE,"712";#N/A,#N/A,FALSE,"_718";#N/A,#N/A,FALSE,"724";#N/A,#N/A,FALSE,"_751";#N/A,#N/A,FALSE,"_752";#N/A,#N/A,FALSE,"753";#N/A,#N/A,FALSE,"754";#N/A,#N/A,FALSE,"758";#N/A,#N/A,FALSE,"_761";#N/A,#N/A,FALSE,"_769"}</definedName>
    <definedName name="wrn.FS." hidden="1">{"PL1",#N/A,TRUE,"MOFS";"BS1",#N/A,TRUE,"MOFS";"CF",#N/A,TRUE,"MOFS"}</definedName>
    <definedName name="wrn.FSNoInv." hidden="1">{"PL1",#N/A,TRUE,"MOFS";"BS1",#N/A,TRUE,"MOFS";"CF1Pg",#N/A,TRUE,"MOFS";"Ohd",#N/A,TRUE,"MOFS"}</definedName>
    <definedName name="wrn.FT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ull._.Report." hidden="1">{#N/A,#N/A,FALSE,"COVER";#N/A,#N/A,FALSE,"VALUATION";#N/A,#N/A,FALSE,"FORECAST";#N/A,#N/A,FALSE,"FY ANALYSIS ";#N/A,#N/A,FALSE," HY ANALYSIS"}</definedName>
    <definedName name="wrn.FUZ_REP." hidden="1">{"FUZ_INC_A",#N/A,FALSE,"NOBE";"FUZ_INC_Q",#N/A,FALSE,"NOBE";"FUZ_BAL_A",#N/A,FALSE,"NOBE";"FUZ_CASH_A",#N/A,FALSE,"NOBE";"FUZ_PROD_A",#N/A,FALSE,"NOBE"}</definedName>
    <definedName name="wrn.fuz_report." hidden="1">{"fuz_inc_a",#N/A,FALSE,"KSS";"fuz_inc_q",#N/A,FALSE,"KSS";"fuz_bal_a",#N/A,FALSE,"KSS";"fuz_cash_a",#N/A,FALSE,"KSS"}</definedName>
    <definedName name="wrn.GMtest." hidden="1">{#N/A,#N/A,FALSE,"GMtest"}</definedName>
    <definedName name="wrn.Grainger." hidden="1">{"Income Statement",#N/A,FALSE,"Annual";"Balance Sheet",#N/A,FALSE,"Annual";"Cash Flow Statement",#N/A,FALSE,"Annual";"ROIC",#N/A,FALSE,"Annual"}</definedName>
    <definedName name="wrn.HAYWARD." hidden="1">{"HAYWARD",#N/A,FALSE,"M-1"}</definedName>
    <definedName name="wrn.Help._.Desk._.Total._.Costs." hidden="1">{"Help Desk",#N/A,FALSE,"Total Costs"}</definedName>
    <definedName name="wrn.impuestos." hidden="1">{#N/A,#N/A,FALSE,"PLME0520"}</definedName>
    <definedName name="wrn.Income._.Stmt." hidden="1">{"Income Stmt",#N/A,FALSE,"Model"}</definedName>
    <definedName name="wrn.Industry.xls." hidden="1">{#N/A,#N/A,FALSE,"Earnings";#N/A,#N/A,FALSE,"Overview";#N/A,#N/A,FALSE,"Summary";#N/A,#N/A,FALSE,"Summary II";#N/A,#N/A,FALSE,"R&amp;D";#N/A,#N/A,FALSE,"R&amp;D Forecast";#N/A,#N/A,FALSE,"Tax Adj";#N/A,#N/A,FALSE,"Goodwill";#N/A,#N/A,FALSE,"FX ";#N/A,#N/A,FALSE,"Consolidation";#N/A,#N/A,FALSE,"Provisions"}</definedName>
    <definedName name="wrn.Internal._.is." hidden="1">{"internal is",#N/A,FALSE,"Model"}</definedName>
    <definedName name="wrn.Inv_Summary." hidden="1">{"Entire Spreadsheet",#N/A,FALSE,"ACCTLIST";"Invoices",#N/A,FALSE,"ACCTLIST"}</definedName>
    <definedName name="wrn.INVcharacteristics." hidden="1">{#N/A,#N/A,FALSE,"INVchar"}</definedName>
    <definedName name="wrn.invcomp" hidden="1">{#N/A,#N/A,FALSE,"INVcomp"}</definedName>
    <definedName name="wrn.INVcomparative." hidden="1">{#N/A,#N/A,FALSE,"INVcomp"}</definedName>
    <definedName name="wrn.INVlocations." hidden="1">{#N/A,#N/A,FALSE,"Locations"}</definedName>
    <definedName name="wrn.INVreconciliation." hidden="1">{#N/A,#N/A,FALSE,"INVrecon"}</definedName>
    <definedName name="wrn.INVstratification." hidden="1">{#N/A,#N/A,FALSE,"INVStrat"}</definedName>
    <definedName name="wrn.INVturnover." hidden="1">{#N/A,#N/A,FALSE,"INVto"}</definedName>
    <definedName name="wrn.JCI._.Earnings." hidden="1">{"Income Statement -- Quarterly",#N/A,FALSE,"Model";"Balance Sheet",#N/A,FALSE,"Model";"Income Statement Annual",#N/A,FALSE,"Model"}</definedName>
    <definedName name="wrn.Jury." hidden="1">{#N/A,#N/A,FALSE,"Year";#N/A,#N/A,FALSE,"AC Fiscal Year";#N/A,#N/A,FALSE,"Hourly Rate By Activity";#N/A,#N/A,FALSE,"Hourly Rate By Custom Resource";#N/A,#N/A,FALSE,"Sensitivity Analysis";#N/A,#N/A,FALSE,"Overall Staffing Review"}</definedName>
    <definedName name="wrn.KOREA." hidden="1">{"KOREA",#N/A,FALSE,"M-1"}</definedName>
    <definedName name="wrn.ldj." hidden="1">{"compweek",#N/A,FALSE,"ban0930";"bankweek",#N/A,FALSE,"ban0930"}</definedName>
    <definedName name="wrn.ldj.1" hidden="1">{"compweek",#N/A,FALSE,"ban0930";"bankweek",#N/A,FALSE,"ban0930"}</definedName>
    <definedName name="wrn.Leases.xls." hidden="1">{#N/A,#N/A,FALSE,"Initial Year";#N/A,#N/A,FALSE,"Historical";#N/A,#N/A,FALSE,"balsheet";#N/A,#N/A,FALSE,"incstate";#N/A,#N/A,FALSE,"Fleet"}</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m" hidden="1">{#N/A,#N/A,FALSE,"PLME0520"}</definedName>
    <definedName name="wrn.mi" hidden="1">{#N/A,#N/A,FALSE,"PLME0520"}</definedName>
    <definedName name="wrn.misceldlls." hidden="1">{#N/A,#N/A,FALSE,"PLME0520"}</definedName>
    <definedName name="wrn.miscelps." hidden="1">{#N/A,#N/A,FALSE,"PLME0520"}</definedName>
    <definedName name="wrn.MOBIL." hidden="1">{"quarter",#N/A,FALSE,"MOB"}</definedName>
    <definedName name="wrn.MODEL." hidden="1">{"IS",#N/A,FALSE,"Income Statement";"ISR",#N/A,FALSE,"Income Statement Ratios";"BS",#N/A,FALSE,"Balance Sheet";"BSR",#N/A,FALSE,"Balance Sheet Ratios";"CF",#N/A,FALSE,"Cash Flow";"SALES",#N/A,FALSE,"Sales Analysis";"RR",#N/A,FALSE,"Recent Results"}</definedName>
    <definedName name="wrn.MODEL1" hidden="1">{"IS",#N/A,FALSE,"Income Statement";"ISR",#N/A,FALSE,"Income Statement Ratios";"BS",#N/A,FALSE,"Balance Sheet";"BSR",#N/A,FALSE,"Balance Sheet Ratios";"CF",#N/A,FALSE,"Cash Flow";"SALES",#N/A,FALSE,"Sales Analysis";"RR",#N/A,FALSE,"Recent Results"}</definedName>
    <definedName name="wrn.Monthly." hidden="1">{#N/A,#N/A,FALSE,"Monthly"}</definedName>
    <definedName name="wrn.n" hidden="1">{"FF",#N/A,FALSE,"Dec 96 "}</definedName>
    <definedName name="wrn.ne" hidden="1">{"FF",#N/A,FALSE,"Janv 97"}</definedName>
    <definedName name="wrn.net" hidden="1">{"USD",#N/A,FALSE,"Dec 96 "}</definedName>
    <definedName name="wrn.Net._.Sales._.en._.FF_Dec." hidden="1">{"FF",#N/A,FALSE,"Dec 96 "}</definedName>
    <definedName name="wrn.Net._.Sales._.en._.FF_janv." hidden="1">{"FF",#N/A,FALSE,"Janv 97"}</definedName>
    <definedName name="wrn.Net._.Sales._.en._.USD_Dec." hidden="1">{"USD",#N/A,FALSE,"Dec 96 "}</definedName>
    <definedName name="wrn.Net._.Sales._.en._.USD_janv." hidden="1">{"USD",#N/A,FALSE,"Janv 97"}</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o" hidden="1">{"USD",#N/A,FALSE,"Janv 97"}</definedName>
    <definedName name="wrn.NOVARTIS._.MODELS." hidden="1">{"QTRINC",#N/A,FALSE,"US FORMAT - P&amp;L";"MARGIN",#N/A,FALSE,"US FORMAT-MARGIN";"SALES1",#N/A,FALSE,"US FORMAT - SALES";"SALES2",#N/A,FALSE,"US FORMAT - SALES";"SALES3",#N/A,FALSE,"US FORMAT - SALES";"SALES4",#N/A,FALSE,"US FORMAT - SALES";"SALES5",#N/A,FALSE,"US FORMAT - SALES"}</definedName>
    <definedName name="wrn.NPsch." hidden="1">{#N/A,#N/A,FALSE,"NPsch"}</definedName>
    <definedName name="wrn.NR._.INV." hidden="1">{"NR INV - TTS",#N/A,TRUE,"NR INV";"NR INV - ET",#N/A,TRUE,"NR INV"}</definedName>
    <definedName name="wrn.Off._.Balance._.Sheet." hidden="1">{"Off BS Summary",#N/A,TRUE,"Off Bal Summary";"Off BS Detail",#N/A,TRUE,"Off Bal Sheet"}</definedName>
    <definedName name="wrn.Officers._.Letter." hidden="1">{#N/A,#N/A,FALSE,"ROFFLTR"}</definedName>
    <definedName name="wrn.On._.Balance._.Sheet." hidden="1">{"On BS Summary",#N/A,TRUE,"On Bal Summary";"On BS Detail",#N/A,TRUE,"On Bal Sheet"}</definedName>
    <definedName name="wrn.OScks." hidden="1">{#N/A,#N/A,FALSE,"OScks"}</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hidden="1">{#N/A,#N/A,TRUE,"Title";#N/A,#N/A,TRUE,"Inputs";#N/A,#N/A,TRUE,"Impact";#N/A,#N/A,TRUE,"Sources &amp; Uses";#N/A,#N/A,TRUE,"Capitalization Impact";#N/A,#N/A,TRUE,"NEWCO Projections";#N/A,#N/A,TRUE,"Summary - ITT";#N/A,#N/A,TRUE,"Summary - Forte";#N/A,#N/A,TRUE,"Balance Sheet Adj.";#N/A,#N/A,TRUE,"Calculation Verification"}</definedName>
    <definedName name="wrn.Pentair." hidden="1">{#N/A,#N/A,FALSE,"IS";#N/A,#N/A,FALSE,"FF";#N/A,#N/A,FALSE,"BS";#N/A,#N/A,FALSE,"DCF";#N/A,#N/A,FALSE,"EVA";#N/A,#N/A,FALSE,"%";#N/A,#N/A,FALSE,"WTF";#N/A,#N/A,FALSE,"Spec";#N/A,#N/A,FALSE,"Gen"}</definedName>
    <definedName name="wrn.PETC."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ldolares." hidden="1">{#N/A,#N/A,FALSE,"PLME0520"}</definedName>
    <definedName name="wrn.plpesos." hidden="1">{#N/A,#N/A,FALSE,"PLME0520"}</definedName>
    <definedName name="wrn.Portrait._.IS." hidden="1">{"Portrait letter is",#N/A,FALSE,"Model"}</definedName>
    <definedName name="wrn.Portrait._.letter._.is." hidden="1">{"portrait letter is",#N/A,FALSE,"Model"}</definedName>
    <definedName name="wrn.Pretax." hidden="1">{"pt",#N/A,TRUE,"MOFS";"bs",#N/A,TRUE,"MOFS";"cfpt1",#N/A,TRUE,"MOFS";"cfpt2",#N/A,TRUE,"MOFS"}</definedName>
    <definedName name="wrn.Print." hidden="1">{"IS Alone",#N/A,FALSE,"UniDial (stand alone)";"BS Alone",#N/A,FALSE,"UniDial (stand alone)";"IS Acq. Eff.",#N/A,FALSE,"UniDial Acq. Effects";"BS Acq. Eff.",#N/A,FALSE,"UniDial Acq. Effects";"IS Post-Acq.",#N/A,FALSE,"Post-Acq.";"BS Post-Acq.",#N/A,FALSE,"Post-Acq."}</definedName>
    <definedName name="wrn.Print._.24." hidden="1">{#N/A,#N/A,FALSE,"Index";"Stmts_Qtrs",#N/A,FALSE,"Summary";"Stmts_24 mo",#N/A,FALSE,"Summary";"Summary_24",#N/A,FALSE,"Revenue";"Month_24",#N/A,FALSE,"Engineering";"Month_24",#N/A,FALSE,"Marketing";"Month_24",#N/A,FALSE,"G &amp; A";"Month_24",#N/A,FALSE,"Manufacturing"}</definedName>
    <definedName name="wrn.printall." hidden="1">{"output","fiftysix",FALSE,"mergerplans";"inputs",#N/A,FALSE,"mergerplans";"output","sixtyfive",FALSE,"mergerplans";"output","seventy",FALSE,"mergerplans"}</definedName>
    <definedName name="wrn.printbc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Workbook." hidden="1">{"Index",#N/A,FALSE,"Index"}</definedName>
    <definedName name="wrn.Projection._.en._.FF." hidden="1">{"FF",#N/A,FALSE,"Projection"}</definedName>
    <definedName name="wrn.Publish." hidden="1">{"Contents",#N/A,FALSE,"Comparisons";"ShareInfo",#N/A,FALSE,"Comparisons";"Profitability",#N/A,FALSE,"Comparisons";"FirmValue",#N/A,FALSE,"Comparisons";"Labour",#N/A,FALSE,"Comparisons";"Capital",#N/A,FALSE,"Comparisons"}</definedName>
    <definedName name="wrn.Pulp." hidden="1">{"Pulp Production",#N/A,FALSE,"Pulp";"Pulp Earnings",#N/A,FALSE,"Pulp"}</definedName>
    <definedName name="wrn.Q._.Report." hidden="1">{"Quarterly Earnings",#N/A,FALSE,"FTS";"Quarterly Margins",#N/A,FALSE,"FTS";"Q Sales",#N/A,FALSE,"FTS";"Q EBIT",#N/A,FALSE,"FTS";"Unit Analysis",#N/A,FALSE,"FTS";"Inventory Analysis",#N/A,FALSE,"FTS"}</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Rate._.Reports." hidden="1">{#N/A,#N/A,FALSE,"Monthly Rate By Activity";#N/A,#N/A,FALSE,"Hourly Rate By Activity";#N/A,#N/A,FALSE,"Monthly Rate By Custom Resource";#N/A,#N/A,FALSE,"Hourly Rate By Custom Resource"}</definedName>
    <definedName name="wrn.Reconciliation."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galias." hidden="1">{#N/A,#N/A,FALSE,"PLME0520"}</definedName>
    <definedName name="wrn.REPORT." hidden="1">{#N/A,#N/A,FALSE,"INVchar";#N/A,#N/A,FALSE,"INVcomp";#N/A,#N/A,FALSE,"INVto";#N/A,#N/A,FALSE,"CATGRYdetail";#N/A,#N/A,FALSE,"INVrecon";#N/A,#N/A,FALSE,"INVStrat";#N/A,#N/A,FALSE,"Locations";#N/A,#N/A,FALSE,"COSTtestRS";#N/A,#N/A,FALSE,"COSTtestMFG";#N/A,#N/A,FALSE,"TESTcount";#N/A,#N/A,FALSE,"GMtest";#N/A,#N/A,FALSE,"APrecon";#N/A,#N/A,FALSE,"APtop10";#N/A,#N/A,FALSE,"APspread";#N/A,#N/A,FALSE,"OScks";#N/A,#N/A,FALSE,"APcontrol";#N/A,#N/A,FALSE,"APcomp";#N/A,#N/A,FALSE,"NPsch"}</definedName>
    <definedName name="wrn.report1." hidden="1">{#N/A,#N/A,FALSE,"BS";#N/A,#N/A,FALSE,"P&amp;L";#N/A,#N/A,FALSE,"CF"}</definedName>
    <definedName name="wrn.request._.and._.sheets." hidden="1">{#N/A,#N/A,FALSE,"request";#N/A,#N/A,FALSE,"AR Cklist";#N/A,#N/A,FALSE,"Invt Cklist";#N/A,#N/A,FALSE,"AP Cklist";#N/A,#N/A,FALSE,"Bor Base";#N/A,#N/A,FALSE,"AR Rollforward";#N/A,#N/A,FALSE,"Write-offs";#N/A,#N/A,FALSE,"Comp AR";#N/A,#N/A,FALSE,"AR Conc";#N/A,#N/A,FALSE,"Past Due";#N/A,#N/A,FALSE,"Comp AP";#N/A,#N/A,FALSE,"AP Conc"}</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egments." hidden="1">{"view1",#N/A,FALSE,"Consolidated";"view2",#N/A,FALSE,"Consolidated (sum)";"view1",#N/A,FALSE,"Gen Sys";"view1",#N/A,FALSE,"Semicon";"view1",#N/A,FALSE,"Mess|Med";"view1",#N/A,FALSE,"Land Mob";"view1",#N/A,FALSE,"Other Prod";"view1",#N/A,FALSE,"Adj|Elim"}</definedName>
    <definedName name="wrn.Server._.Management._.Total._.Costs." hidden="1">{"Server Management",#N/A,FALSE,"Total Costs"}</definedName>
    <definedName name="wrn.Short._.Report." hidden="1">{#N/A,#N/A,TRUE,"Cover";#N/A,#N/A,TRUE,"Header (eu)";#N/A,#N/A,TRUE,"Region Charts";#N/A,#N/A,TRUE,"T&amp;O By Region";#N/A,#N/A,TRUE,"AD Report"}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1" hidden="1">{#N/A,#N/A,FALSE,"Assessment";#N/A,#N/A,FALSE,"Staffing";#N/A,#N/A,FALSE,"Hires";#N/A,#N/A,FALSE,"Assumptions"}</definedName>
    <definedName name="wrn.Summary." hidden="1">{#N/A,#N/A,FALSE,"Corporate_Digital";#N/A,#N/A,FALSE,"Corporate_Analog";#N/A,#N/A,FALSE,"RetailDigBuckets";#N/A,#N/A,FALSE,"Retail_19.99";#N/A,#N/A,FALSE,"Companion Plan"}</definedName>
    <definedName name="wrn.Summary._.Output." hidden="1">{#N/A,#N/A,FALSE,"Title";#N/A,#N/A,FALSE,"Inputs";#N/A,#N/A,FALSE,"Impact"}</definedName>
    <definedName name="wrn.Summary._.Projections." hidden="1">{#N/A,#N/A,FALSE,"Summary - Forte";#N/A,#N/A,FALSE,"Summary - ITT"}</definedName>
    <definedName name="wrn.SummaryPgs." hidden="1">{#N/A,#N/A,FALSE,"CreditStat";#N/A,#N/A,FALSE,"SPbrkup";#N/A,#N/A,FALSE,"MerSPsyn";#N/A,#N/A,FALSE,"MerSPwKCsyn";#N/A,#N/A,FALSE,"MerSPwKCsyn (2)";#N/A,#N/A,FALSE,"CreditStat (2)"}</definedName>
    <definedName name="wrn.Supplemental._.Information." hidden="1">{#N/A,#N/A,FALSE,"Assumptions";#N/A,#N/A,FALSE,"DNP Expense Summary";#N/A,#N/A,FALSE,"Sensitivity Analysis"}</definedName>
    <definedName name="wrn.Synt_dec." hidden="1">{"Synthese",#N/A,FALSE,"Dec 96 (2)"}</definedName>
    <definedName name="wrn.Synt_janv." hidden="1">{"Syn_janv",#N/A,FALSE,"Janv 97"}</definedName>
    <definedName name="wrn.t" hidden="1">{#N/A,#N/A,FALSE,"PLME0520"}</definedName>
    <definedName name="wrn.Tables." hidden="1">{"view1",#N/A,FALSE,"Tables";"view2",#N/A,FALSE,"Tables";"view3",#N/A,FALSE,"Tables"}</definedName>
    <definedName name="wrn.Test." hidden="1">{#N/A,#N/A,FALSE,"Availability";#N/A,#N/A,FALSE,"Loan Stats";#N/A,#N/A,FALSE,"Clltrl Ln Smmry";#N/A,#N/A,FALSE,"AR Stats";#N/A,#N/A,FALSE,"AR Sum";#N/A,#N/A,FALSE,"Recs";#N/A,#N/A,FALSE,"Ship,CM Rev"}</definedName>
    <definedName name="wrn.TESTcount." hidden="1">{#N/A,#N/A,FALSE,"TESTcount"}</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mjj." hidden="1">{"bbtday",#N/A,FALSE,"ban0930";"banksday",#N/A,FALSE,"ban0930";"compday",#N/A,FALSE,"ban0930"}</definedName>
    <definedName name="wrn.tmjj.1" hidden="1">{"bbtday",#N/A,FALSE,"ban0930";"banksday",#N/A,FALSE,"ban0930";"compday",#N/A,FALSE,"ban0930"}</definedName>
    <definedName name="wrn.traditionaldlls." hidden="1">{#N/A,#N/A,FALSE,"PLME0520"}</definedName>
    <definedName name="wrn.traditionalps." hidden="1">{#N/A,#N/A,FALSE,"PLME0520"}</definedName>
    <definedName name="wrn.U.S.._.Industries._.Inc.." hidden="1">{#N/A,#N/A,TRUE,"IS";#N/A,#N/A,TRUE,"SG";#N/A,#N/A,TRUE,"FF";#N/A,#N/A,TRUE,"BS";#N/A,#N/A,TRUE,"DCF";#N/A,#N/A,TRUE,"Int";#N/A,#N/A,TRUE,"Consumer";#N/A,#N/A,TRUE,"Building";#N/A,#N/A,TRUE,"Industrial"}</definedName>
    <definedName name="wrn.Update._.certificate." hidden="1">{#N/A,#N/A,FALSE,"Update"}</definedName>
    <definedName name="wrn.USW." hidden="1">{"IS",#N/A,FALSE,"IS";"RPTIS",#N/A,FALSE,"RPTIS";"STATS",#N/A,FALSE,"STATS";"BS",#N/A,FALSE,"BS"}</definedName>
    <definedName name="wrn.Variance._.3." hidden="1">{"Variance Q3",#N/A,FALSE,"Var"}</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s" hidden="1">{#N/A,#N/A,FALSE,"Assessment";#N/A,#N/A,FALSE,"Staffing";#N/A,#N/A,FALSE,"Hires";#N/A,#N/A,FALSE,"Assumptions"}</definedName>
    <definedName name="www" hidden="1">{#N/A,#N/A,FALSE,"Top Sheet";#N/A,#N/A,FALSE,"Management Report";#N/A,#N/A,FALSE,"LEC Bad Debt";#N/A,#N/A,FALSE,"MRs";#N/A,#N/A,FALSE,"Customer Walkforward";#N/A,#N/A,FALSE,"Dollars by LEC";#N/A,#N/A,FALSE,"Minutes by LEC";#N/A,#N/A,FALSE,"Calls by LEC"}</definedName>
    <definedName name="x" hidden="1">{"compweek",#N/A,FALSE,"ban0930";"bankweek",#N/A,FALSE,"ban0930"}</definedName>
    <definedName name="XITNIA" hidden="1">{"USD",#N/A,FALSE,"Dec 96 "}</definedName>
    <definedName name="XLDW_VER" hidden="1">"Office 2000 2.0 with Query Builder"</definedName>
    <definedName name="XPP" hidden="1">#REF!</definedName>
    <definedName name="xxx1" hidden="1">{"compweek",#N/A,FALSE,"ban0930";"bankweek",#N/A,FALSE,"ban0930"}</definedName>
    <definedName name="xy" hidden="1">{#N/A,#N/A,TRUE,"Cover";#N/A,#N/A,TRUE,"Header (ld)";#N/A,#N/A,TRUE,"T&amp;O By Region";#N/A,#N/A,TRUE,"Region Charts ";#N/A,#N/A,TRUE,"T&amp;O London";#N/A,#N/A,TRUE,"AD Report";#N/A,#N/A,TRUE,"Var by OU"}</definedName>
    <definedName name="xyz" hidden="1">{#N/A,#N/A,TRUE,"Cover";#N/A,#N/A,TRUE,"Header (ld)";#N/A,#N/A,TRUE,"T&amp;O By Region";#N/A,#N/A,TRUE,"Region Charts ";#N/A,#N/A,TRUE,"T&amp;O London";#N/A,#N/A,TRUE,"AD Report";#N/A,#N/A,TRUE,"Var by OU"}</definedName>
    <definedName name="XZZ" hidden="1">{"bbtday",#N/A,FALSE,"ban0930";"banksday",#N/A,FALSE,"ban0930";"compday",#N/A,FALSE,"ban0930"}</definedName>
    <definedName name="xzz1" hidden="1">{"bbtday",#N/A,FALSE,"ban0930";"banksday",#N/A,FALSE,"ban0930";"compday",#N/A,FALSE,"ban0930"}</definedName>
    <definedName name="y" hidden="1">{"bbtday",#N/A,FALSE,"ban0930";"banksday",#N/A,FALSE,"ban0930";"compday",#N/A,FALSE,"ban0930"}</definedName>
    <definedName name="yyy" hidden="1">{"compweek",#N/A,FALSE,"ban0930";"bankweek",#N/A,FALSE,"ban0930"}</definedName>
    <definedName name="yyy1" hidden="1">{"compweek",#N/A,FALSE,"ban0930";"bankweek",#N/A,FALSE,"ban0930"}</definedName>
    <definedName name="z" hidden="1">{"Rates_Summ",#N/A,TRUE,"Rates";"I_Poriginal",#N/A,TRUE,"I_P";"Pctgs_original",#N/A,TRUE,"Pctgs";"Rates_Main",#N/A,TRUE,"Rates"}</definedName>
    <definedName name="Z_60FA13F0_C7AB_11D5_82BE_0060B0F04987_.wvu.Rows" hidden="1">#REF!</definedName>
    <definedName name="Z_DBC3E0ED_4F77_4005_AB18_E0E51286139D_.wvu.Cols" hidden="1">#REF!,#REF!,#REF!</definedName>
    <definedName name="Z_DBC3E0ED_4F77_4005_AB18_E0E51286139D_.wvu.Rows" hidden="1">#REF!</definedName>
    <definedName name="zx" hidden="1">{"Rates_Summ",#N/A,TRUE,"Rates";"I_Poriginal",#N/A,TRUE,"I_P";"Pctgs_original",#N/A,TRUE,"Pctgs";"Rates_Main",#N/A,TRUE,"Rates"}</definedName>
    <definedName name="zz" hidden="1">{"Rates_Summ",#N/A,TRUE,"Rates";"I_Poriginal",#N/A,TRUE,"I_P";"Pctgs_original",#N/A,TRUE,"Pctgs";"Rates_Main",#N/A,TRUE,"Rates"}</definedName>
    <definedName name="zzz" hidden="1">{"compweek",#N/A,FALSE,"ban0930";"bankweek",#N/A,FALSE,"ban0930"}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2" i="15" l="1"/>
  <c r="P52" i="15"/>
</calcChain>
</file>

<file path=xl/sharedStrings.xml><?xml version="1.0" encoding="utf-8"?>
<sst xmlns="http://schemas.openxmlformats.org/spreadsheetml/2006/main" count="634" uniqueCount="174">
  <si>
    <t>Revenue (excluding fuel surcharge revenue)</t>
  </si>
  <si>
    <t>Fuel surcharge revenue</t>
  </si>
  <si>
    <t>Revenue</t>
  </si>
  <si>
    <t>Salaries, wages and employee benefits</t>
  </si>
  <si>
    <t>Purchased transportation</t>
  </si>
  <si>
    <t>Depreciation and amortization</t>
  </si>
  <si>
    <t>Restructuring costs</t>
  </si>
  <si>
    <t>Amortization expense</t>
  </si>
  <si>
    <t>Depreciation expense</t>
  </si>
  <si>
    <t>Other</t>
  </si>
  <si>
    <t>Gains on real estate transactions</t>
  </si>
  <si>
    <t>Pension income</t>
  </si>
  <si>
    <t>Year Ended</t>
  </si>
  <si>
    <t>North American Less-Than-Truckload Segment</t>
  </si>
  <si>
    <t>Summary Financial Table</t>
  </si>
  <si>
    <t>(Unaudited)</t>
  </si>
  <si>
    <t>(In millions)</t>
  </si>
  <si>
    <t>Transaction and integration costs</t>
  </si>
  <si>
    <t>European Transportation Segment</t>
  </si>
  <si>
    <t>Goodwill impairment</t>
  </si>
  <si>
    <t>Operating income (loss)</t>
  </si>
  <si>
    <t>March</t>
  </si>
  <si>
    <t>June</t>
  </si>
  <si>
    <t>September</t>
  </si>
  <si>
    <t>December</t>
  </si>
  <si>
    <t>Corporate</t>
  </si>
  <si>
    <t>Other income (expense)</t>
  </si>
  <si>
    <t>XPO, Inc.</t>
  </si>
  <si>
    <t>Reconciliation of Non-GAAP Measures</t>
  </si>
  <si>
    <t>Net income (loss) from continuing operations attributable to common shareholders</t>
  </si>
  <si>
    <t>Interest expense</t>
  </si>
  <si>
    <t>Depreciation and amortization expense</t>
  </si>
  <si>
    <t>Debt extinguishment loss</t>
  </si>
  <si>
    <t>Income tax provision (benefit)</t>
  </si>
  <si>
    <t>(In millions, except per share data)</t>
  </si>
  <si>
    <t>Amortization of acquisition-related intangible assets</t>
  </si>
  <si>
    <t>ABL amendment cost</t>
  </si>
  <si>
    <t>Other income</t>
  </si>
  <si>
    <t>Weighted-average common shares outstanding</t>
  </si>
  <si>
    <t>Diluted weighted-average common shares outstanding</t>
  </si>
  <si>
    <t>Incremental dilutive effect of stock-based awards</t>
  </si>
  <si>
    <t>Adjusted diluted weighted-average common shares outstanding</t>
  </si>
  <si>
    <t>Reconciliation of Non-GAAP Measures (cont.)</t>
  </si>
  <si>
    <t>Unrealized (gain) loss on foreign currency option and forward contracts</t>
  </si>
  <si>
    <t>Three Months Ended</t>
  </si>
  <si>
    <t>Income (loss) from continuing operations before income tax provision (benefit)</t>
  </si>
  <si>
    <t xml:space="preserve">Income (loss) from continuing operations </t>
  </si>
  <si>
    <t>Income (loss) from discontinued operations, net of taxes</t>
  </si>
  <si>
    <t>Net income (loss)</t>
  </si>
  <si>
    <t>Net income from discontinued operations attributable to noncontrolling interests</t>
  </si>
  <si>
    <t>Net income (loss) attributable to XPO</t>
  </si>
  <si>
    <t>Continuing operations</t>
  </si>
  <si>
    <t>Discontinued operations</t>
  </si>
  <si>
    <t xml:space="preserve">Net income (loss) attributable to common shareholders  </t>
  </si>
  <si>
    <r>
      <t xml:space="preserve">Basic earnings (loss) per share attributable to common shareholders </t>
    </r>
    <r>
      <rPr>
        <b/>
        <vertAlign val="superscript"/>
        <sz val="10"/>
        <color theme="1"/>
        <rFont val="Arial"/>
        <family val="2"/>
      </rPr>
      <t>(1)</t>
    </r>
  </si>
  <si>
    <t>Basic earnings (loss) per share attributable to common shareholders</t>
  </si>
  <si>
    <r>
      <t xml:space="preserve">Diluted earnings (loss) per share attributable to common shareholders </t>
    </r>
    <r>
      <rPr>
        <b/>
        <vertAlign val="superscript"/>
        <sz val="10"/>
        <color theme="1"/>
        <rFont val="Arial"/>
        <family val="2"/>
      </rPr>
      <t>(1)</t>
    </r>
  </si>
  <si>
    <t>Diluted earnings (loss) per share attributable to common shareholders</t>
  </si>
  <si>
    <t>Basic weighted-average common shares outstanding</t>
  </si>
  <si>
    <t>Summary Data Table</t>
  </si>
  <si>
    <t>North American Less-Than-Truckload</t>
  </si>
  <si>
    <t xml:space="preserve">Pounds per day (thousands) </t>
  </si>
  <si>
    <t xml:space="preserve">Shipments per day </t>
  </si>
  <si>
    <t xml:space="preserve">Average weight per shipment (in pounds) </t>
  </si>
  <si>
    <t>Average length of haul (in miles)</t>
  </si>
  <si>
    <t>Average age of tractor fleet (years)</t>
  </si>
  <si>
    <t xml:space="preserve">Number of working days </t>
  </si>
  <si>
    <t>Note: Table excludes the Company's trailer manufacturing operations.</t>
  </si>
  <si>
    <r>
      <t xml:space="preserve">Cash paid for conversion of preferred stock </t>
    </r>
    <r>
      <rPr>
        <vertAlign val="superscript"/>
        <sz val="10"/>
        <color theme="1"/>
        <rFont val="Arial"/>
        <family val="2"/>
      </rPr>
      <t>(a)</t>
    </r>
  </si>
  <si>
    <t>Non-cash allocation of undistributed earnings</t>
  </si>
  <si>
    <t>Preferred dividends</t>
  </si>
  <si>
    <t>Reconciliation of Income (Loss) from Continuing Operations to Adjusted EBITDA</t>
  </si>
  <si>
    <t>Income (loss) from continuing operations</t>
  </si>
  <si>
    <r>
      <rPr>
        <vertAlign val="superscript"/>
        <sz val="10"/>
        <color theme="1"/>
        <rFont val="Arial"/>
        <family val="2"/>
      </rPr>
      <t xml:space="preserve">(1) </t>
    </r>
    <r>
      <rPr>
        <sz val="10"/>
        <color theme="1"/>
        <rFont val="Arial"/>
        <family val="2"/>
      </rPr>
      <t>The sum of quarterly net income (loss) attributable to common shareholders and earnings (loss) per share attributable to common shareholders may not equal year-to-date amounts due to differences in the weighted-average number of shares outstanding during the respective periods and because losses are not allocated to the Series A Preferred Stock in calculating earnings per share.</t>
    </r>
  </si>
  <si>
    <r>
      <t xml:space="preserve">Net income (loss) attributable to common shareholders </t>
    </r>
    <r>
      <rPr>
        <b/>
        <vertAlign val="superscript"/>
        <sz val="10"/>
        <color theme="1"/>
        <rFont val="Arial"/>
        <family val="2"/>
      </rPr>
      <t>(1) (2)</t>
    </r>
  </si>
  <si>
    <r>
      <rPr>
        <vertAlign val="superscript"/>
        <sz val="10"/>
        <color theme="1"/>
        <rFont val="Arial"/>
        <family val="2"/>
      </rPr>
      <t>(2)</t>
    </r>
    <r>
      <rPr>
        <sz val="10"/>
        <color theme="1"/>
        <rFont val="Arial"/>
        <family val="2"/>
      </rPr>
      <t xml:space="preserve"> Net income (loss) from continuing operations attributable to common shareholders reflects the following items:</t>
    </r>
  </si>
  <si>
    <t>Allocation of undistributed earnings</t>
  </si>
  <si>
    <r>
      <rPr>
        <vertAlign val="superscript"/>
        <sz val="10"/>
        <color theme="1"/>
        <rFont val="Arial"/>
        <family val="2"/>
      </rPr>
      <t xml:space="preserve">(a) </t>
    </r>
    <r>
      <rPr>
        <sz val="10"/>
        <color theme="1"/>
        <rFont val="Arial"/>
        <family val="2"/>
      </rPr>
      <t>The cash paid for conversion of preferred stock in 2020 is in connection with the conversion of the Company's Series A Preferred Stock into the Company's common stock.</t>
    </r>
  </si>
  <si>
    <t>Adjusted net income (loss) from continuing operations attributable to</t>
  </si>
  <si>
    <t>Net loss from continuing operations attributable to noncontrolling interests</t>
  </si>
  <si>
    <t>Reconciliation of Net Income (Loss) from Continuing Operations and Diluted Earnings (Loss) Per Share from Continuing Operations to Adjusted Net Income (Loss) from Continuing Operations and Adjusted Earnings (Loss) Per Share from Continuing Operations</t>
  </si>
  <si>
    <r>
      <rPr>
        <vertAlign val="superscript"/>
        <sz val="10"/>
        <color theme="1"/>
        <rFont val="Arial"/>
        <family val="2"/>
      </rPr>
      <t>(1)</t>
    </r>
    <r>
      <rPr>
        <sz val="10"/>
        <color theme="1"/>
        <rFont val="Arial"/>
        <family val="2"/>
      </rPr>
      <t xml:space="preserve"> The cash paid for conversion of preferred stock in 2020 is in connection with the conversion of the Company's Series A Preferred Stock into the Company's common stock.</t>
    </r>
  </si>
  <si>
    <r>
      <t xml:space="preserve">Preferred stock conversion charge </t>
    </r>
    <r>
      <rPr>
        <vertAlign val="superscript"/>
        <sz val="10"/>
        <color theme="1"/>
        <rFont val="Arial"/>
        <family val="2"/>
      </rPr>
      <t>(1)</t>
    </r>
  </si>
  <si>
    <t>Insurance and claims</t>
  </si>
  <si>
    <t>Fuel, operating expenses and supplies</t>
  </si>
  <si>
    <t xml:space="preserve">Operating taxes and licenses </t>
  </si>
  <si>
    <t>Gains on sales of property and equipment</t>
  </si>
  <si>
    <r>
      <t xml:space="preserve">Fuel, operating expenses and supplies </t>
    </r>
    <r>
      <rPr>
        <vertAlign val="superscript"/>
        <sz val="10"/>
        <rFont val="Arial"/>
        <family val="2"/>
      </rPr>
      <t>(1)</t>
    </r>
  </si>
  <si>
    <r>
      <t xml:space="preserve">Gross revenue per hundredweight (including fuel surcharges) </t>
    </r>
    <r>
      <rPr>
        <vertAlign val="superscript"/>
        <sz val="10"/>
        <color theme="1"/>
        <rFont val="Arial"/>
        <family val="2"/>
      </rPr>
      <t>(1)</t>
    </r>
  </si>
  <si>
    <r>
      <t xml:space="preserve">Gross revenue per hundredweight (excluding fuel surcharges) </t>
    </r>
    <r>
      <rPr>
        <vertAlign val="superscript"/>
        <sz val="10"/>
        <color theme="1"/>
        <rFont val="Arial"/>
        <family val="2"/>
      </rPr>
      <t>(1)</t>
    </r>
  </si>
  <si>
    <r>
      <t xml:space="preserve">Total average load factor </t>
    </r>
    <r>
      <rPr>
        <vertAlign val="superscript"/>
        <sz val="10"/>
        <color theme="1"/>
        <rFont val="Arial"/>
        <family val="2"/>
      </rPr>
      <t>(2)</t>
    </r>
  </si>
  <si>
    <r>
      <rPr>
        <vertAlign val="superscript"/>
        <sz val="10"/>
        <color theme="1"/>
        <rFont val="Arial"/>
        <family val="2"/>
      </rPr>
      <t>(2)</t>
    </r>
    <r>
      <rPr>
        <sz val="10"/>
        <color theme="1"/>
        <rFont val="Arial"/>
        <family val="2"/>
      </rPr>
      <t xml:space="preserve"> Total average load factor equals freight pound miles divided by total linehaul miles.</t>
    </r>
  </si>
  <si>
    <r>
      <rPr>
        <vertAlign val="superscript"/>
        <sz val="10"/>
        <color theme="1"/>
        <rFont val="Arial"/>
        <family val="2"/>
      </rPr>
      <t>(1)</t>
    </r>
    <r>
      <rPr>
        <sz val="10"/>
        <color theme="1"/>
        <rFont val="Arial"/>
        <family val="2"/>
      </rPr>
      <t xml:space="preserve"> Gross revenue per hundredweight excludes the adjustment required for financial statement purposes in accordance with the Company's revenue recognition policy.</t>
    </r>
  </si>
  <si>
    <r>
      <rPr>
        <vertAlign val="superscript"/>
        <sz val="10"/>
        <rFont val="Arial"/>
        <family val="2"/>
      </rPr>
      <t>(1)</t>
    </r>
    <r>
      <rPr>
        <sz val="10"/>
        <rFont val="Arial"/>
        <family val="2"/>
      </rPr>
      <t xml:space="preserve"> Fuel, operating expenses and supplies includes fuel-related taxes.</t>
    </r>
  </si>
  <si>
    <t>Summary Financial Data</t>
  </si>
  <si>
    <t>U.S. GAAP EPS Calculations</t>
  </si>
  <si>
    <r>
      <t xml:space="preserve">Operating income </t>
    </r>
    <r>
      <rPr>
        <b/>
        <vertAlign val="superscript"/>
        <sz val="10"/>
        <rFont val="Arial"/>
        <family val="2"/>
      </rPr>
      <t>(2)</t>
    </r>
  </si>
  <si>
    <r>
      <t xml:space="preserve">Operating ratio </t>
    </r>
    <r>
      <rPr>
        <b/>
        <vertAlign val="superscript"/>
        <sz val="10"/>
        <rFont val="Arial"/>
        <family val="2"/>
      </rPr>
      <t>(3)</t>
    </r>
  </si>
  <si>
    <r>
      <t xml:space="preserve">Adjusted EBITDA </t>
    </r>
    <r>
      <rPr>
        <b/>
        <vertAlign val="superscript"/>
        <sz val="10"/>
        <rFont val="Arial"/>
        <family val="2"/>
      </rPr>
      <t>(5)</t>
    </r>
  </si>
  <si>
    <r>
      <rPr>
        <vertAlign val="superscript"/>
        <sz val="10"/>
        <rFont val="Arial"/>
        <family val="2"/>
      </rPr>
      <t>(2)</t>
    </r>
    <r>
      <rPr>
        <sz val="10"/>
        <rFont val="Arial"/>
        <family val="2"/>
      </rPr>
      <t xml:space="preserve"> In the first quarter 2023, the company began allocating incremental corporate costs from Corporate to the North American Less-Than-Truckload segment. Prior periods have been recast to reflect these incremental allocations, which approximated $80 million annually.</t>
    </r>
  </si>
  <si>
    <t>(Gains) losses on sales of property and equipment</t>
  </si>
  <si>
    <t xml:space="preserve">December </t>
  </si>
  <si>
    <t>Revenue per shipment (including fuel surcharges)</t>
  </si>
  <si>
    <t>Revenue per shipment (excluding fuel surcharges)</t>
  </si>
  <si>
    <t>Amounts may not add due to rounding.</t>
  </si>
  <si>
    <r>
      <rPr>
        <vertAlign val="superscript"/>
        <sz val="10"/>
        <rFont val="Arial"/>
        <family val="2"/>
      </rPr>
      <t>(3)</t>
    </r>
    <r>
      <rPr>
        <sz val="10"/>
        <rFont val="Arial"/>
        <family val="2"/>
      </rPr>
      <t xml:space="preserve"> Operating ratio is calculated as (1 - (operating income divided by revenue)) using the underlying unrounded amounts.</t>
    </r>
  </si>
  <si>
    <r>
      <rPr>
        <vertAlign val="superscript"/>
        <sz val="10"/>
        <rFont val="Arial"/>
        <family val="2"/>
      </rPr>
      <t>(4)</t>
    </r>
    <r>
      <rPr>
        <sz val="10"/>
        <rFont val="Arial"/>
        <family val="2"/>
      </rPr>
      <t xml:space="preserve"> Adjusted operating ratio is calculated as (1 - (adjusted operating income divided by revenue)) using the underlying unrounded amounts; adjusted operating margin is the inverse of adjusted operating ratio.</t>
    </r>
  </si>
  <si>
    <r>
      <rPr>
        <vertAlign val="superscript"/>
        <sz val="10"/>
        <rFont val="Arial"/>
        <family val="2"/>
      </rPr>
      <t>(5)</t>
    </r>
    <r>
      <rPr>
        <sz val="10"/>
        <rFont val="Arial"/>
        <family val="2"/>
      </rPr>
      <t xml:space="preserve"> Adjusted EBITDA is used by our chief operating decision maker to evaluate segment profit (loss) in accordance with ASC 280. Adjusted EBITDA margin is calculated as Adjusted EBITDA divided by Revenue using the underlying unrounded amounts.</t>
    </r>
  </si>
  <si>
    <r>
      <t xml:space="preserve">Adjusted EBITDA Margin </t>
    </r>
    <r>
      <rPr>
        <b/>
        <vertAlign val="superscript"/>
        <sz val="10"/>
        <rFont val="Arial"/>
        <family val="2"/>
      </rPr>
      <t>(5)</t>
    </r>
  </si>
  <si>
    <r>
      <t xml:space="preserve">Adjusted operating income </t>
    </r>
    <r>
      <rPr>
        <b/>
        <vertAlign val="superscript"/>
        <sz val="10"/>
        <color theme="1"/>
        <rFont val="Arial"/>
        <family val="2"/>
      </rPr>
      <t>(6)</t>
    </r>
  </si>
  <si>
    <r>
      <t xml:space="preserve">Adjusted operating ratio </t>
    </r>
    <r>
      <rPr>
        <b/>
        <vertAlign val="superscript"/>
        <sz val="10"/>
        <rFont val="Arial"/>
        <family val="2"/>
      </rPr>
      <t>(4) (6)</t>
    </r>
  </si>
  <si>
    <r>
      <rPr>
        <vertAlign val="superscript"/>
        <sz val="10"/>
        <rFont val="Arial"/>
        <family val="2"/>
      </rPr>
      <t>(3)</t>
    </r>
    <r>
      <rPr>
        <sz val="10"/>
        <rFont val="Arial"/>
        <family val="2"/>
      </rPr>
      <t xml:space="preserve"> Adjusted EBITDA is used by our chief operating decision maker to evaluate segment profit (loss) in accordance with ASC 280. Adjusted EBITDA margin is calculated as Adjusted EBITDA divided by Revenue using the underlying unrounded amounts.</t>
    </r>
  </si>
  <si>
    <r>
      <t xml:space="preserve">Adjusted operating income (loss) </t>
    </r>
    <r>
      <rPr>
        <b/>
        <vertAlign val="superscript"/>
        <sz val="10"/>
        <color theme="1"/>
        <rFont val="Arial"/>
        <family val="2"/>
      </rPr>
      <t>(4)</t>
    </r>
  </si>
  <si>
    <r>
      <t xml:space="preserve">Adjusted EBITDA </t>
    </r>
    <r>
      <rPr>
        <b/>
        <vertAlign val="superscript"/>
        <sz val="10"/>
        <rFont val="Arial"/>
        <family val="2"/>
      </rPr>
      <t>(3)</t>
    </r>
  </si>
  <si>
    <r>
      <t xml:space="preserve">Adjusted EBITDA Margin </t>
    </r>
    <r>
      <rPr>
        <b/>
        <vertAlign val="superscript"/>
        <sz val="10"/>
        <rFont val="Arial"/>
        <family val="2"/>
      </rPr>
      <t>(3)</t>
    </r>
  </si>
  <si>
    <r>
      <rPr>
        <vertAlign val="superscript"/>
        <sz val="10"/>
        <rFont val="Arial"/>
        <family val="2"/>
      </rPr>
      <t>(2)</t>
    </r>
    <r>
      <rPr>
        <sz val="10"/>
        <rFont val="Arial"/>
        <family val="2"/>
      </rPr>
      <t xml:space="preserve"> Reflects the settlement of claims against certain truck manufacturers related to purchases by our European Transportation segment covering periods prior to 2015.</t>
    </r>
  </si>
  <si>
    <t>Legal matter</t>
  </si>
  <si>
    <t>The income tax rate applied to reconciling items is based on the GAAP annual effective tax rate, excluding discrete items, non-deductible compensation, losses for which no tax benefit can be recognized, and contribution- and margin-based taxes.</t>
  </si>
  <si>
    <r>
      <t xml:space="preserve">Pre-Con-way acquisition environmental matter </t>
    </r>
    <r>
      <rPr>
        <vertAlign val="superscript"/>
        <sz val="10"/>
        <rFont val="Arial"/>
        <family val="2"/>
      </rPr>
      <t>(1)</t>
    </r>
  </si>
  <si>
    <r>
      <t xml:space="preserve">Noncontrolling interest and preferred stock-related adjustments </t>
    </r>
    <r>
      <rPr>
        <vertAlign val="superscript"/>
        <sz val="10"/>
        <color theme="1"/>
        <rFont val="Arial"/>
        <family val="2"/>
      </rPr>
      <t>(3)</t>
    </r>
    <r>
      <rPr>
        <sz val="10"/>
        <color theme="1"/>
        <rFont val="Arial"/>
        <family val="2"/>
      </rPr>
      <t xml:space="preserve"> </t>
    </r>
    <r>
      <rPr>
        <vertAlign val="superscript"/>
        <sz val="10"/>
        <color theme="1"/>
        <rFont val="Arial"/>
        <family val="2"/>
      </rPr>
      <t>(5)</t>
    </r>
  </si>
  <si>
    <r>
      <t xml:space="preserve">Net income (loss) </t>
    </r>
    <r>
      <rPr>
        <b/>
        <vertAlign val="superscript"/>
        <sz val="10"/>
        <color theme="1"/>
        <rFont val="Arial"/>
        <family val="2"/>
      </rPr>
      <t>(4) (5)</t>
    </r>
  </si>
  <si>
    <r>
      <t xml:space="preserve">Other </t>
    </r>
    <r>
      <rPr>
        <vertAlign val="superscript"/>
        <sz val="10"/>
        <color theme="1"/>
        <rFont val="Arial"/>
        <family val="2"/>
      </rPr>
      <t>(5)</t>
    </r>
    <r>
      <rPr>
        <sz val="10"/>
        <color theme="1"/>
        <rFont val="Arial"/>
        <family val="2"/>
      </rPr>
      <t xml:space="preserve"> </t>
    </r>
    <r>
      <rPr>
        <vertAlign val="superscript"/>
        <sz val="10"/>
        <color theme="1"/>
        <rFont val="Arial"/>
        <family val="2"/>
      </rPr>
      <t>(6)</t>
    </r>
  </si>
  <si>
    <r>
      <t xml:space="preserve">Income tax (including discrete and other taxes) associated with the adjustments above </t>
    </r>
    <r>
      <rPr>
        <vertAlign val="superscript"/>
        <sz val="10"/>
        <color theme="1"/>
        <rFont val="Arial"/>
        <family val="2"/>
      </rPr>
      <t>(7)</t>
    </r>
  </si>
  <si>
    <r>
      <t xml:space="preserve">Adjusted net income (loss) </t>
    </r>
    <r>
      <rPr>
        <b/>
        <vertAlign val="superscript"/>
        <sz val="10"/>
        <color theme="1"/>
        <rFont val="Arial"/>
        <family val="2"/>
      </rPr>
      <t>(4) (5) (10)</t>
    </r>
  </si>
  <si>
    <r>
      <t xml:space="preserve">Adjusted diluted earnings (loss) from continuing operations per share </t>
    </r>
    <r>
      <rPr>
        <b/>
        <vertAlign val="superscript"/>
        <sz val="10"/>
        <color theme="1"/>
        <rFont val="Arial"/>
        <family val="2"/>
      </rPr>
      <t>(5)</t>
    </r>
    <r>
      <rPr>
        <b/>
        <sz val="10"/>
        <color theme="1"/>
        <rFont val="Arial"/>
        <family val="2"/>
      </rPr>
      <t xml:space="preserve"> </t>
    </r>
    <r>
      <rPr>
        <b/>
        <vertAlign val="superscript"/>
        <sz val="10"/>
        <color theme="1"/>
        <rFont val="Arial"/>
        <family val="2"/>
      </rPr>
      <t>(10)</t>
    </r>
  </si>
  <si>
    <r>
      <t xml:space="preserve">Adjusted diluted weighted-average common shares outstanding </t>
    </r>
    <r>
      <rPr>
        <vertAlign val="superscript"/>
        <sz val="10"/>
        <color theme="1"/>
        <rFont val="Arial"/>
        <family val="2"/>
      </rPr>
      <t>(8)</t>
    </r>
  </si>
  <si>
    <r>
      <t xml:space="preserve">Other </t>
    </r>
    <r>
      <rPr>
        <vertAlign val="superscript"/>
        <sz val="10"/>
        <color theme="1"/>
        <rFont val="Arial"/>
        <family val="2"/>
      </rPr>
      <t>(9)</t>
    </r>
  </si>
  <si>
    <r>
      <t xml:space="preserve">Adjusted EBITDA </t>
    </r>
    <r>
      <rPr>
        <b/>
        <vertAlign val="superscript"/>
        <sz val="10"/>
        <color theme="1"/>
        <rFont val="Arial"/>
        <family val="2"/>
      </rPr>
      <t>(10)</t>
    </r>
  </si>
  <si>
    <r>
      <rPr>
        <vertAlign val="superscript"/>
        <sz val="10"/>
        <rFont val="Arial"/>
        <family val="2"/>
      </rPr>
      <t>(2)</t>
    </r>
    <r>
      <rPr>
        <sz val="10"/>
        <rFont val="Arial"/>
        <family val="2"/>
      </rPr>
      <t xml:space="preserve"> Legal matter in 2023 relates to California Environmental Matters as described in Note 18 to the Company's 2024 Annual Report on Form 10-K and legal matter in 2025 reflects the settlement of claims against certain truck manufacturers related to purchases by our European Transportation segment covering periods prior to 2015.</t>
    </r>
  </si>
  <si>
    <r>
      <rPr>
        <vertAlign val="superscript"/>
        <sz val="10"/>
        <color theme="1"/>
        <rFont val="Arial"/>
        <family val="2"/>
      </rPr>
      <t xml:space="preserve">(3) </t>
    </r>
    <r>
      <rPr>
        <sz val="10"/>
        <color theme="1"/>
        <rFont val="Arial"/>
        <family val="2"/>
      </rPr>
      <t>Noncontrolling interest and preferred stock-related adjustments include the net loss from continuing operations attributable to noncontrolling interests and other adjustments that relate to our preferred stock in 2020. Please refer to the "GAAP EPS" tab for further information.</t>
    </r>
  </si>
  <si>
    <r>
      <rPr>
        <vertAlign val="superscript"/>
        <sz val="10"/>
        <color theme="1"/>
        <rFont val="Arial"/>
        <family val="2"/>
      </rPr>
      <t>(4)</t>
    </r>
    <r>
      <rPr>
        <sz val="10"/>
        <color theme="1"/>
        <rFont val="Arial"/>
        <family val="2"/>
      </rPr>
      <t xml:space="preserve"> Net income (loss) and adjusted net income (loss) are from continuing operations attributable to common shareholders.</t>
    </r>
  </si>
  <si>
    <r>
      <rPr>
        <vertAlign val="superscript"/>
        <sz val="10"/>
        <color theme="1"/>
        <rFont val="Arial"/>
        <family val="2"/>
      </rPr>
      <t xml:space="preserve">(5) </t>
    </r>
    <r>
      <rPr>
        <sz val="10"/>
        <color theme="1"/>
        <rFont val="Arial"/>
        <family val="2"/>
      </rPr>
      <t>The sum of the quarterly metrics may not equal year-to-date amounts due to differences in the weighted-average number of shares outstanding during the respective periods and because losses are not allocated to the Series A Preferred Stock in calculating earnings per share. Please refer to the "GAAP EPS" and "Adj EPS" tabs for further information.</t>
    </r>
  </si>
  <si>
    <r>
      <rPr>
        <vertAlign val="superscript"/>
        <sz val="10"/>
        <rFont val="Arial"/>
        <family val="2"/>
      </rPr>
      <t>(7)</t>
    </r>
    <r>
      <rPr>
        <sz val="10"/>
        <rFont val="Arial"/>
        <family val="2"/>
      </rPr>
      <t xml:space="preserve"> Income tax (including discrete and other taxes) reflects the aggregate tax (expense) benefit of all non-tax related adjustments reflected in the table above, as well as any discrete items. Please refer to the "Adj EPS" tab for further information.</t>
    </r>
  </si>
  <si>
    <r>
      <rPr>
        <vertAlign val="superscript"/>
        <sz val="10"/>
        <color theme="1"/>
        <rFont val="Arial"/>
        <family val="2"/>
      </rPr>
      <t>(8)</t>
    </r>
    <r>
      <rPr>
        <sz val="10"/>
        <color theme="1"/>
        <rFont val="Arial"/>
        <family val="2"/>
      </rPr>
      <t xml:space="preserve"> Please refer to the "Adj EPS" tab for the reconciliation of the adjusted diluted weighted-average common shares outstanding.</t>
    </r>
  </si>
  <si>
    <r>
      <t xml:space="preserve">Operating loss </t>
    </r>
    <r>
      <rPr>
        <b/>
        <vertAlign val="superscript"/>
        <sz val="10"/>
        <color theme="1"/>
        <rFont val="Arial"/>
        <family val="2"/>
      </rPr>
      <t>(3)</t>
    </r>
  </si>
  <si>
    <r>
      <t xml:space="preserve">Other income (expense) </t>
    </r>
    <r>
      <rPr>
        <vertAlign val="superscript"/>
        <sz val="10"/>
        <color theme="1"/>
        <rFont val="Arial"/>
        <family val="2"/>
      </rPr>
      <t>(4)</t>
    </r>
  </si>
  <si>
    <r>
      <t xml:space="preserve">Adjusted EBITDA </t>
    </r>
    <r>
      <rPr>
        <b/>
        <vertAlign val="superscript"/>
        <sz val="10"/>
        <color theme="1"/>
        <rFont val="Arial"/>
        <family val="2"/>
      </rPr>
      <t>(5)</t>
    </r>
  </si>
  <si>
    <r>
      <rPr>
        <vertAlign val="superscript"/>
        <sz val="10"/>
        <rFont val="Arial"/>
        <family val="2"/>
      </rPr>
      <t>(2)</t>
    </r>
    <r>
      <rPr>
        <sz val="10"/>
        <rFont val="Arial"/>
        <family val="2"/>
      </rPr>
      <t xml:space="preserve"> Relates to California Environmental Matters as described in Note 18 to the Company's 2024 Annual Report on Form 10-K.</t>
    </r>
  </si>
  <si>
    <r>
      <rPr>
        <vertAlign val="superscript"/>
        <sz val="10"/>
        <rFont val="Arial"/>
        <family val="2"/>
      </rPr>
      <t>(3)</t>
    </r>
    <r>
      <rPr>
        <sz val="10"/>
        <rFont val="Arial"/>
        <family val="2"/>
      </rPr>
      <t xml:space="preserve"> In the first quarter 2023, the company began allocating incremental corporate costs from Corporate to the North American Less-Than-Truckload segment. Prior periods have been recast to reflect these incremental allocations, which approximated $80 million annually.</t>
    </r>
  </si>
  <si>
    <r>
      <rPr>
        <vertAlign val="superscript"/>
        <sz val="10"/>
        <rFont val="Arial"/>
        <family val="2"/>
      </rPr>
      <t>(4)</t>
    </r>
    <r>
      <rPr>
        <sz val="10"/>
        <rFont val="Arial"/>
        <family val="2"/>
      </rPr>
      <t xml:space="preserve"> Other income (expense) consists of foreign currency gain (loss) and other income (expense), which is primarily comprised of investment income in 2024.</t>
    </r>
  </si>
  <si>
    <r>
      <t xml:space="preserve">Pre-Con-way acquisition environmental matter </t>
    </r>
    <r>
      <rPr>
        <vertAlign val="superscript"/>
        <sz val="10"/>
        <color theme="1"/>
        <rFont val="Arial"/>
        <family val="2"/>
      </rPr>
      <t>(1)</t>
    </r>
  </si>
  <si>
    <r>
      <t xml:space="preserve">Adjusted EBITDA </t>
    </r>
    <r>
      <rPr>
        <b/>
        <vertAlign val="superscript"/>
        <sz val="10"/>
        <color theme="1"/>
        <rFont val="Arial"/>
        <family val="2"/>
      </rPr>
      <t>(3)</t>
    </r>
  </si>
  <si>
    <r>
      <t xml:space="preserve">Adjusted EBITDA margin </t>
    </r>
    <r>
      <rPr>
        <b/>
        <vertAlign val="superscript"/>
        <sz val="10"/>
        <color theme="1"/>
        <rFont val="Arial"/>
        <family val="2"/>
      </rPr>
      <t>(3) (4)</t>
    </r>
  </si>
  <si>
    <r>
      <rPr>
        <vertAlign val="superscript"/>
        <sz val="10"/>
        <rFont val="Arial"/>
        <family val="2"/>
      </rPr>
      <t>(4)</t>
    </r>
    <r>
      <rPr>
        <sz val="10"/>
        <rFont val="Arial"/>
        <family val="2"/>
      </rPr>
      <t xml:space="preserve"> Adjusted EBITDA margin is calculated as Adjusted EBITDA divided by Revenue using the underlying unrounded amounts.</t>
    </r>
  </si>
  <si>
    <r>
      <t xml:space="preserve">Pre-Con-way acquisition environmental matter </t>
    </r>
    <r>
      <rPr>
        <vertAlign val="superscript"/>
        <sz val="10"/>
        <color theme="1"/>
        <rFont val="Arial"/>
        <family val="2"/>
      </rPr>
      <t>(2)</t>
    </r>
  </si>
  <si>
    <r>
      <t xml:space="preserve">Legal matter </t>
    </r>
    <r>
      <rPr>
        <vertAlign val="superscript"/>
        <sz val="10"/>
        <color theme="1"/>
        <rFont val="Arial"/>
        <family val="2"/>
      </rPr>
      <t>(3)</t>
    </r>
  </si>
  <si>
    <r>
      <t xml:space="preserve">Income tax associated with the adjustments above </t>
    </r>
    <r>
      <rPr>
        <vertAlign val="superscript"/>
        <sz val="10"/>
        <color theme="1"/>
        <rFont val="Arial"/>
        <family val="2"/>
      </rPr>
      <t>(4)</t>
    </r>
  </si>
  <si>
    <r>
      <t xml:space="preserve">Discrete and other tax-related adjustments </t>
    </r>
    <r>
      <rPr>
        <vertAlign val="superscript"/>
        <sz val="10"/>
        <color theme="1"/>
        <rFont val="Arial"/>
        <family val="2"/>
      </rPr>
      <t>(5)</t>
    </r>
  </si>
  <si>
    <r>
      <t xml:space="preserve">European legal entity reorganization </t>
    </r>
    <r>
      <rPr>
        <vertAlign val="superscript"/>
        <sz val="10"/>
        <color theme="1"/>
        <rFont val="Arial"/>
        <family val="2"/>
      </rPr>
      <t>(6)</t>
    </r>
  </si>
  <si>
    <r>
      <t xml:space="preserve">common shareholders </t>
    </r>
    <r>
      <rPr>
        <b/>
        <vertAlign val="superscript"/>
        <sz val="10"/>
        <color theme="1"/>
        <rFont val="Arial"/>
        <family val="2"/>
      </rPr>
      <t>(8) (9)</t>
    </r>
  </si>
  <si>
    <r>
      <t xml:space="preserve">Adjusted diluted earnings (loss) from continuing operations per share </t>
    </r>
    <r>
      <rPr>
        <b/>
        <vertAlign val="superscript"/>
        <sz val="10"/>
        <color theme="1"/>
        <rFont val="Arial"/>
        <family val="2"/>
      </rPr>
      <t>(8) (9)</t>
    </r>
  </si>
  <si>
    <r>
      <rPr>
        <vertAlign val="superscript"/>
        <sz val="10"/>
        <color theme="1"/>
        <rFont val="Arial"/>
        <family val="2"/>
      </rPr>
      <t>(4)</t>
    </r>
    <r>
      <rPr>
        <sz val="10"/>
        <color theme="1"/>
        <rFont val="Arial"/>
        <family val="2"/>
      </rPr>
      <t xml:space="preserve"> This line item reflects the aggregate tax (expense) benefit of all non-tax related adjustments reflected in the table above. The detail by line item is as follows:</t>
    </r>
  </si>
  <si>
    <r>
      <t xml:space="preserve">Goodwill impairment </t>
    </r>
    <r>
      <rPr>
        <vertAlign val="superscript"/>
        <sz val="10"/>
        <rFont val="Arial"/>
        <family val="2"/>
      </rPr>
      <t>(7)</t>
    </r>
  </si>
  <si>
    <r>
      <rPr>
        <vertAlign val="superscript"/>
        <sz val="10"/>
        <rFont val="Arial"/>
        <family val="2"/>
      </rPr>
      <t>(6)</t>
    </r>
    <r>
      <rPr>
        <sz val="10"/>
        <rFont val="Arial"/>
        <family val="2"/>
      </rPr>
      <t xml:space="preserve"> Reflects a tax benefit recognized in the second quarter of 2024 and the subsequent adjustments recognized related to a legal entity reorganization within our European Transportation business.</t>
    </r>
  </si>
  <si>
    <r>
      <rPr>
        <vertAlign val="superscript"/>
        <sz val="10"/>
        <rFont val="Arial"/>
        <family val="2"/>
      </rPr>
      <t>(7)</t>
    </r>
    <r>
      <rPr>
        <sz val="10"/>
        <rFont val="Arial"/>
        <family val="2"/>
      </rPr>
      <t xml:space="preserve"> Goodwill impairment is a non-deductible charge.</t>
    </r>
  </si>
  <si>
    <r>
      <rPr>
        <vertAlign val="superscript"/>
        <sz val="10"/>
        <rFont val="Arial"/>
        <family val="2"/>
      </rPr>
      <t>(8)</t>
    </r>
    <r>
      <rPr>
        <sz val="10"/>
        <rFont val="Arial"/>
        <family val="2"/>
      </rPr>
      <t xml:space="preserve"> The sum of quarterly adjusted net income (loss) from continuing operations attributable to common shareholders and quarterly earnings (loss) from continuing operations per share may not equal year-to-date amounts due to differences in the weighted-average number of shares outstanding during the respective periods and because losses are not allocated to the Series A Preferred Stock in calculating earnings per share.</t>
    </r>
  </si>
  <si>
    <t>Pre-Con-way acquisition environmental matter</t>
  </si>
  <si>
    <r>
      <t xml:space="preserve">Legal matters </t>
    </r>
    <r>
      <rPr>
        <vertAlign val="superscript"/>
        <sz val="10"/>
        <rFont val="Arial"/>
        <family val="2"/>
      </rPr>
      <t>(2)</t>
    </r>
  </si>
  <si>
    <r>
      <t xml:space="preserve">Legal matters </t>
    </r>
    <r>
      <rPr>
        <vertAlign val="superscript"/>
        <sz val="10"/>
        <color theme="1"/>
        <rFont val="Arial"/>
        <family val="2"/>
      </rPr>
      <t>(2)</t>
    </r>
  </si>
  <si>
    <r>
      <rPr>
        <vertAlign val="superscript"/>
        <sz val="10"/>
        <rFont val="Arial"/>
        <family val="2"/>
      </rPr>
      <t xml:space="preserve">(1) </t>
    </r>
    <r>
      <rPr>
        <sz val="10"/>
        <rFont val="Arial"/>
        <family val="2"/>
      </rPr>
      <t>Relates to environmental and product liability claims involving a former subsidiary of Con-way, which was sold prior to XPO's acquisition of Con-way in 2015, as described in Note 17 to the Company's 2025 Annual Report on Form 10-K.</t>
    </r>
  </si>
  <si>
    <r>
      <rPr>
        <vertAlign val="superscript"/>
        <sz val="10"/>
        <rFont val="Arial"/>
        <family val="2"/>
      </rPr>
      <t>(1)</t>
    </r>
    <r>
      <rPr>
        <sz val="10"/>
        <rFont val="Arial"/>
        <family val="2"/>
      </rPr>
      <t xml:space="preserve"> Relates to environmental and product liability claims involving a former subsidiary of Con-way, which was sold prior to XPO's acquisition of Con-way in 2015, as described in Note 17 to the Company's 2025 Annual Report on Form 10-K.</t>
    </r>
  </si>
  <si>
    <r>
      <rPr>
        <vertAlign val="superscript"/>
        <sz val="10"/>
        <color theme="1"/>
        <rFont val="Arial"/>
        <family val="2"/>
      </rPr>
      <t>(1)</t>
    </r>
    <r>
      <rPr>
        <sz val="10"/>
        <color theme="1"/>
        <rFont val="Arial"/>
        <family val="2"/>
      </rPr>
      <t xml:space="preserve"> Relates to environmental and product liability claims involving a former subsidiary of Con-way, which was sold prior to XPO's acquisition of Con-way in 2015, as described in Note 17 to the Company's 2025 Annual Report on Form 10-K.</t>
    </r>
  </si>
  <si>
    <r>
      <rPr>
        <vertAlign val="superscript"/>
        <sz val="10"/>
        <color theme="1"/>
        <rFont val="Arial"/>
        <family val="2"/>
      </rPr>
      <t>(2)</t>
    </r>
    <r>
      <rPr>
        <sz val="10"/>
        <color theme="1"/>
        <rFont val="Arial"/>
        <family val="2"/>
      </rPr>
      <t xml:space="preserve"> Relates to environmental and product liability claims involving a former subsidiary of Con-way, which was sold prior to XPO's acquisition of Con-way in 2015, as described in Note 17 to the Company's 2025 Annual Report on Form 10-K.</t>
    </r>
  </si>
  <si>
    <r>
      <rPr>
        <vertAlign val="superscript"/>
        <sz val="10"/>
        <color theme="1"/>
        <rFont val="Arial"/>
        <family val="2"/>
      </rPr>
      <t>(2)</t>
    </r>
    <r>
      <rPr>
        <sz val="10"/>
        <color theme="1"/>
        <rFont val="Arial"/>
        <family val="2"/>
      </rPr>
      <t xml:space="preserve"> Legal matter in 2023 relates to California Environmental Matters as described in Note 18 to the Company's 2024 Annual Report on Form 10-K and legal matter in 2025 reflects the settlement of claims against certain truck manufacturers related to purchases by our European Transportation segment covering periods prior to 2015.</t>
    </r>
  </si>
  <si>
    <r>
      <rPr>
        <vertAlign val="superscript"/>
        <sz val="10"/>
        <color theme="1"/>
        <rFont val="Arial"/>
        <family val="2"/>
      </rPr>
      <t>(3)</t>
    </r>
    <r>
      <rPr>
        <sz val="10"/>
        <color theme="1"/>
        <rFont val="Arial"/>
        <family val="2"/>
      </rPr>
      <t xml:space="preserve"> Legal matter in 2023 relates to California Environmental Matters as described in Note 18 to the Company's 2024 Annual Report on Form 10-K and legal matter in 2025 reflects the settlement of claims against certain truck manufacturers related to purchases by our European Transportation segment covering periods prior to 2015.</t>
    </r>
  </si>
  <si>
    <r>
      <rPr>
        <vertAlign val="superscript"/>
        <sz val="10"/>
        <rFont val="Arial"/>
        <family val="2"/>
      </rPr>
      <t>(9)</t>
    </r>
    <r>
      <rPr>
        <sz val="10"/>
        <rFont val="Arial"/>
        <family val="2"/>
      </rPr>
      <t xml:space="preserve"> Other includes the goodwill impairment charge in 2022, the legal matters in 2023 and 2025, the Pre-Con-way acquisition environmental matter in 2025 and 2026, as well as other adjustments.</t>
    </r>
  </si>
  <si>
    <r>
      <rPr>
        <vertAlign val="superscript"/>
        <sz val="10"/>
        <rFont val="Arial"/>
        <family val="2"/>
      </rPr>
      <t>(5)</t>
    </r>
    <r>
      <rPr>
        <sz val="10"/>
        <rFont val="Arial"/>
        <family val="2"/>
      </rPr>
      <t xml:space="preserve"> Discrete tax items reflect a tax benefit related to a tax planning initiative that resulted in the recognition of a long-term capital loss offset by tax expense due to valuation allowances that were recognized as a result of the spin-off of our logistics business as well as other discrete items.</t>
    </r>
  </si>
  <si>
    <r>
      <rPr>
        <vertAlign val="superscript"/>
        <sz val="10"/>
        <rFont val="Arial"/>
        <family val="2"/>
      </rPr>
      <t>(6)</t>
    </r>
    <r>
      <rPr>
        <sz val="10"/>
        <rFont val="Arial"/>
        <family val="2"/>
      </rPr>
      <t xml:space="preserve"> Other includes the preferred stock conversion charge and allocation of undistributed earnings in 2020, the goodwill impairment charge in 2022, the legal matters in 2023 and 2025, the Pre-Con-way acquisition environmental matter in 2025 and 2026, as well as other adjustments. Please refer to the "Adj EPS" tab for further information.</t>
    </r>
  </si>
  <si>
    <r>
      <rPr>
        <vertAlign val="superscript"/>
        <sz val="10"/>
        <color theme="1"/>
        <rFont val="Arial"/>
        <family val="2"/>
      </rPr>
      <t>(10)</t>
    </r>
    <r>
      <rPr>
        <sz val="10"/>
        <color theme="1"/>
        <rFont val="Arial"/>
        <family val="2"/>
      </rPr>
      <t xml:space="preserve"> See the "Non-GAAP Financial Measures" section of the second quarter 2026 earnings release posted on the XPO website. Adjusted EBITDA was prepared assuming 100% ownership of XPO Logistics Europe.</t>
    </r>
  </si>
  <si>
    <r>
      <rPr>
        <vertAlign val="superscript"/>
        <sz val="10"/>
        <rFont val="Arial"/>
        <family val="2"/>
      </rPr>
      <t>(6)</t>
    </r>
    <r>
      <rPr>
        <sz val="10"/>
        <rFont val="Arial"/>
        <family val="2"/>
      </rPr>
      <t xml:space="preserve"> See the "Non-GAAP Financial Measures" section of the second quarter 2026 earnings release posted on the XPO website.</t>
    </r>
  </si>
  <si>
    <r>
      <rPr>
        <vertAlign val="superscript"/>
        <sz val="10"/>
        <rFont val="Arial"/>
        <family val="2"/>
      </rPr>
      <t>(4)</t>
    </r>
    <r>
      <rPr>
        <sz val="10"/>
        <rFont val="Arial"/>
        <family val="2"/>
      </rPr>
      <t xml:space="preserve"> See the "Non-GAAP Financial Measures" section of the second quarter 2026 earnings release posted on the XPO website.</t>
    </r>
  </si>
  <si>
    <r>
      <rPr>
        <vertAlign val="superscript"/>
        <sz val="10"/>
        <rFont val="Arial"/>
        <family val="2"/>
      </rPr>
      <t>(5)</t>
    </r>
    <r>
      <rPr>
        <sz val="10"/>
        <rFont val="Arial"/>
        <family val="2"/>
      </rPr>
      <t xml:space="preserve"> See the "Non-GAAP Financial Measures" section of the second quarter 2026 earnings release posted on the XPO website.</t>
    </r>
  </si>
  <si>
    <r>
      <rPr>
        <vertAlign val="superscript"/>
        <sz val="10"/>
        <color theme="1"/>
        <rFont val="Arial"/>
        <family val="2"/>
      </rPr>
      <t>(3)</t>
    </r>
    <r>
      <rPr>
        <sz val="10"/>
        <color theme="1"/>
        <rFont val="Arial"/>
        <family val="2"/>
      </rPr>
      <t xml:space="preserve"> See the "Non-GAAP Financial Measures" section of the second quarter 2026 earnings release posted on the XPO website. Adjusted EBITDA was prepared assuming 100% ownership of XPO Logistics Europe.</t>
    </r>
  </si>
  <si>
    <r>
      <rPr>
        <vertAlign val="superscript"/>
        <sz val="10"/>
        <rFont val="Arial"/>
        <family val="2"/>
      </rPr>
      <t>(9)</t>
    </r>
    <r>
      <rPr>
        <sz val="10"/>
        <rFont val="Arial"/>
        <family val="2"/>
      </rPr>
      <t xml:space="preserve"> See the "Non-GAAP Financial Measures" section of the second quarter 2026 earnings release posted on the XPO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</si>
</sst>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0.0%"/>
    <numFmt numFmtId="166" formatCode="[$-409]mmmm\-yy;@"/>
    <numFmt numFmtId="167" formatCode="_(&quot;$&quot;* #,##0_);_(&quot;$&quot;* \(#,##0\);_(&quot;$&quot;* &quot;-&quot;??_);_(@_)"/>
    <numFmt numFmtId="168" formatCode="[$-409]mmmm\ d\,\ yyyy;@"/>
    <numFmt numFmtId="169" formatCode="General_)"/>
    <numFmt numFmtId="170" formatCode="##,##0"/>
    <numFmt numFmtId="171" formatCode="##,##0.00"/>
    <numFmt numFmtId="172" formatCode="##,##0.0"/>
  </numFmts>
  <fonts count="15">
    <font>
      <sz val="11"/>
      <color theme="1"/>
      <name val="Calibri"/>
      <family val="2"/>
      <scheme val="minor"/>
    </font>
    <font>
      <sz val="11"/>
      <color theme="1"/>
      <name val="Calibri"/>
      <family val="2"/>
      <scheme val="minor"/>
    </font>
    <font>
      <sz val="10"/>
      <name val="Arial"/>
      <family val="2"/>
    </font>
    <font>
      <b/>
      <sz val="10"/>
      <name val="Arial"/>
      <family val="2"/>
    </font>
    <font>
      <vertAlign val="superscript"/>
      <sz val="10"/>
      <name val="Arial"/>
      <family val="2"/>
    </font>
    <font>
      <b/>
      <vertAlign val="superscript"/>
      <sz val="10"/>
      <name val="Arial"/>
      <family val="2"/>
    </font>
    <font>
      <sz val="10"/>
      <color theme="1"/>
      <name val="Arial"/>
      <family val="2"/>
    </font>
    <font>
      <b/>
      <sz val="10"/>
      <color theme="1"/>
      <name val="Arial"/>
      <family val="2"/>
    </font>
    <font>
      <b/>
      <vertAlign val="superscript"/>
      <sz val="10"/>
      <color theme="1"/>
      <name val="Arial"/>
      <family val="2"/>
    </font>
    <font>
      <vertAlign val="superscript"/>
      <sz val="10"/>
      <color theme="1"/>
      <name val="Arial"/>
      <family val="2"/>
    </font>
    <font>
      <i/>
      <sz val="8"/>
      <color theme="1"/>
      <name val="Arial"/>
      <family val="2"/>
    </font>
    <font>
      <i/>
      <sz val="10"/>
      <color theme="1"/>
      <name val="Arial"/>
      <family val="2"/>
    </font>
    <font>
      <i/>
      <sz val="9"/>
      <color theme="1"/>
      <name val="Arial"/>
      <family val="2"/>
    </font>
    <font>
      <sz val="12"/>
      <name val="Helv"/>
    </font>
    <font>
      <sz val="12"/>
      <name val="Times Roman"/>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9" fontId="13" fillId="0" borderId="0"/>
    <xf numFmtId="43" fontId="14" fillId="0" borderId="0" applyFont="0" applyFill="0" applyBorder="0" applyAlignment="0" applyProtection="0"/>
    <xf numFmtId="43" fontId="1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83">
    <xf numFmtId="0" fontId="0" fillId="0" borderId="0" xfId="0"/>
    <xf numFmtId="0" fontId="2" fillId="2" borderId="0" xfId="0" applyFont="1" applyFill="1"/>
    <xf numFmtId="0" fontId="3" fillId="2" borderId="0" xfId="0" applyFont="1" applyFill="1"/>
    <xf numFmtId="164" fontId="2" fillId="2" borderId="0" xfId="1" applyNumberFormat="1" applyFont="1" applyFill="1" applyAlignment="1">
      <alignment horizontal="right"/>
    </xf>
    <xf numFmtId="164" fontId="2" fillId="2" borderId="0" xfId="1" applyNumberFormat="1" applyFont="1" applyFill="1" applyBorder="1" applyAlignment="1">
      <alignment horizontal="right"/>
    </xf>
    <xf numFmtId="166" fontId="2" fillId="2" borderId="0" xfId="0" applyNumberFormat="1" applyFont="1" applyFill="1"/>
    <xf numFmtId="0" fontId="6" fillId="2" borderId="0" xfId="0" applyFont="1" applyFill="1" applyAlignment="1">
      <alignment horizontal="left"/>
    </xf>
    <xf numFmtId="0" fontId="7" fillId="2" borderId="0" xfId="0" applyFont="1" applyFill="1" applyAlignment="1">
      <alignment wrapText="1"/>
    </xf>
    <xf numFmtId="164" fontId="6" fillId="0" borderId="3" xfId="1" applyNumberFormat="1" applyFont="1" applyFill="1" applyBorder="1" applyAlignment="1">
      <alignment horizontal="right"/>
    </xf>
    <xf numFmtId="164" fontId="2" fillId="0" borderId="0" xfId="1" applyNumberFormat="1" applyFont="1" applyFill="1" applyBorder="1" applyAlignment="1">
      <alignment horizontal="right"/>
    </xf>
    <xf numFmtId="165" fontId="6" fillId="0" borderId="2" xfId="2" applyNumberFormat="1" applyFont="1" applyFill="1" applyBorder="1" applyAlignment="1">
      <alignment horizontal="right"/>
    </xf>
    <xf numFmtId="164" fontId="6" fillId="0" borderId="0" xfId="1" applyNumberFormat="1" applyFont="1" applyFill="1" applyBorder="1" applyAlignment="1">
      <alignment horizontal="right"/>
    </xf>
    <xf numFmtId="164" fontId="6" fillId="0" borderId="0" xfId="1" applyNumberFormat="1" applyFont="1" applyFill="1"/>
    <xf numFmtId="164" fontId="6" fillId="2" borderId="2" xfId="1" applyNumberFormat="1" applyFont="1" applyFill="1" applyBorder="1" applyAlignment="1">
      <alignment horizontal="right"/>
    </xf>
    <xf numFmtId="165" fontId="6" fillId="2" borderId="2" xfId="2" applyNumberFormat="1" applyFont="1" applyFill="1" applyBorder="1" applyAlignment="1">
      <alignment horizontal="right"/>
    </xf>
    <xf numFmtId="0" fontId="3" fillId="2" borderId="1" xfId="0" applyFont="1" applyFill="1" applyBorder="1" applyAlignment="1">
      <alignment horizontal="center"/>
    </xf>
    <xf numFmtId="0" fontId="6" fillId="2" borderId="0" xfId="0" applyFont="1" applyFill="1"/>
    <xf numFmtId="0" fontId="7" fillId="2" borderId="0" xfId="0" applyFont="1" applyFill="1" applyAlignment="1">
      <alignment horizontal="center"/>
    </xf>
    <xf numFmtId="0" fontId="3" fillId="2" borderId="0" xfId="0" applyFont="1" applyFill="1" applyAlignment="1">
      <alignment horizontal="center"/>
    </xf>
    <xf numFmtId="167" fontId="6" fillId="0" borderId="4" xfId="3" applyNumberFormat="1" applyFont="1" applyFill="1" applyBorder="1" applyAlignment="1">
      <alignment horizontal="right"/>
    </xf>
    <xf numFmtId="164" fontId="2" fillId="0" borderId="0" xfId="1" applyNumberFormat="1" applyFont="1" applyFill="1" applyAlignment="1">
      <alignment horizontal="right"/>
    </xf>
    <xf numFmtId="0" fontId="7" fillId="2" borderId="0" xfId="0" applyFont="1" applyFill="1"/>
    <xf numFmtId="167" fontId="6" fillId="2" borderId="0" xfId="3" applyNumberFormat="1" applyFont="1" applyFill="1"/>
    <xf numFmtId="167" fontId="6" fillId="2" borderId="0" xfId="0" applyNumberFormat="1" applyFont="1" applyFill="1"/>
    <xf numFmtId="164" fontId="6" fillId="2" borderId="0" xfId="1" applyNumberFormat="1" applyFont="1" applyFill="1"/>
    <xf numFmtId="164" fontId="6" fillId="2" borderId="0" xfId="1" applyNumberFormat="1" applyFont="1" applyFill="1" applyBorder="1" applyAlignment="1">
      <alignment horizontal="right"/>
    </xf>
    <xf numFmtId="166" fontId="7" fillId="2" borderId="0" xfId="0" applyNumberFormat="1" applyFont="1" applyFill="1"/>
    <xf numFmtId="164" fontId="6" fillId="2" borderId="0" xfId="1" applyNumberFormat="1" applyFont="1" applyFill="1" applyBorder="1"/>
    <xf numFmtId="0" fontId="6" fillId="2" borderId="0" xfId="0" applyFont="1" applyFill="1" applyAlignment="1">
      <alignment wrapText="1"/>
    </xf>
    <xf numFmtId="167" fontId="6" fillId="2" borderId="4" xfId="3" applyNumberFormat="1" applyFont="1" applyFill="1" applyBorder="1" applyAlignment="1">
      <alignment horizontal="right"/>
    </xf>
    <xf numFmtId="167" fontId="6" fillId="2" borderId="0" xfId="3" applyNumberFormat="1" applyFont="1" applyFill="1" applyBorder="1" applyAlignment="1">
      <alignment horizontal="right"/>
    </xf>
    <xf numFmtId="167" fontId="6" fillId="2" borderId="0" xfId="3" applyNumberFormat="1" applyFont="1" applyFill="1" applyBorder="1"/>
    <xf numFmtId="164" fontId="6" fillId="2" borderId="0" xfId="0" applyNumberFormat="1" applyFont="1" applyFill="1"/>
    <xf numFmtId="165" fontId="6" fillId="2" borderId="1" xfId="2" applyNumberFormat="1" applyFont="1" applyFill="1" applyBorder="1" applyAlignment="1">
      <alignment horizontal="right"/>
    </xf>
    <xf numFmtId="170" fontId="2" fillId="2" borderId="0" xfId="4" applyNumberFormat="1" applyFont="1" applyFill="1" applyAlignment="1" applyProtection="1">
      <alignment horizontal="right"/>
      <protection locked="0"/>
    </xf>
    <xf numFmtId="171" fontId="6" fillId="2" borderId="0" xfId="0" applyNumberFormat="1" applyFont="1" applyFill="1"/>
    <xf numFmtId="170" fontId="2" fillId="2" borderId="0" xfId="1" applyNumberFormat="1" applyFont="1" applyFill="1" applyAlignment="1">
      <alignment horizontal="right"/>
    </xf>
    <xf numFmtId="44" fontId="2" fillId="2" borderId="0" xfId="3" applyFont="1" applyFill="1" applyProtection="1">
      <protection locked="0"/>
    </xf>
    <xf numFmtId="44" fontId="6" fillId="2" borderId="0" xfId="3" applyFont="1" applyFill="1"/>
    <xf numFmtId="172" fontId="2" fillId="2" borderId="0" xfId="6" applyNumberFormat="1" applyFont="1" applyFill="1" applyAlignment="1"/>
    <xf numFmtId="171" fontId="2" fillId="2" borderId="0" xfId="5" applyNumberFormat="1" applyFont="1" applyFill="1" applyAlignment="1"/>
    <xf numFmtId="172" fontId="2" fillId="2" borderId="0" xfId="4" applyNumberFormat="1" applyFont="1" applyFill="1"/>
    <xf numFmtId="166" fontId="6" fillId="2" borderId="0" xfId="0" applyNumberFormat="1" applyFont="1" applyFill="1" applyAlignment="1">
      <alignment wrapText="1"/>
    </xf>
    <xf numFmtId="166" fontId="6" fillId="2" borderId="0" xfId="0" applyNumberFormat="1" applyFont="1" applyFill="1"/>
    <xf numFmtId="164" fontId="6" fillId="2" borderId="4" xfId="1" applyNumberFormat="1" applyFont="1" applyFill="1" applyBorder="1" applyAlignment="1">
      <alignment horizontal="right"/>
    </xf>
    <xf numFmtId="0" fontId="10" fillId="2" borderId="0" xfId="0" applyFont="1" applyFill="1" applyAlignment="1">
      <alignment horizontal="right"/>
    </xf>
    <xf numFmtId="0" fontId="10" fillId="2" borderId="0" xfId="0" applyFont="1" applyFill="1"/>
    <xf numFmtId="166" fontId="6" fillId="2" borderId="0" xfId="0" applyNumberFormat="1" applyFont="1" applyFill="1" applyAlignment="1">
      <alignment vertical="top"/>
    </xf>
    <xf numFmtId="166" fontId="2" fillId="2" borderId="0" xfId="0" applyNumberFormat="1" applyFont="1" applyFill="1" applyAlignment="1">
      <alignment wrapText="1"/>
    </xf>
    <xf numFmtId="0" fontId="7" fillId="2" borderId="0" xfId="0" applyFont="1" applyFill="1" applyAlignment="1">
      <alignment vertical="top"/>
    </xf>
    <xf numFmtId="0" fontId="0" fillId="2" borderId="0" xfId="0" applyFill="1"/>
    <xf numFmtId="167" fontId="12" fillId="2" borderId="0" xfId="0" applyNumberFormat="1" applyFont="1" applyFill="1"/>
    <xf numFmtId="44" fontId="11" fillId="2" borderId="0" xfId="3" applyFont="1" applyFill="1"/>
    <xf numFmtId="0" fontId="6" fillId="2" borderId="0" xfId="0" applyFont="1" applyFill="1" applyAlignment="1">
      <alignment vertical="top"/>
    </xf>
    <xf numFmtId="164" fontId="6" fillId="2" borderId="0" xfId="1" applyNumberFormat="1" applyFont="1" applyFill="1" applyAlignment="1">
      <alignment horizontal="right"/>
    </xf>
    <xf numFmtId="166" fontId="2" fillId="2" borderId="0" xfId="0" applyNumberFormat="1" applyFont="1" applyFill="1" applyAlignment="1">
      <alignment horizontal="left" vertical="top" wrapText="1" indent="2"/>
    </xf>
    <xf numFmtId="168" fontId="2" fillId="2" borderId="0" xfId="0" applyNumberFormat="1" applyFont="1" applyFill="1" applyAlignment="1">
      <alignment horizontal="left" vertical="top" wrapText="1"/>
    </xf>
    <xf numFmtId="164" fontId="6" fillId="0" borderId="0" xfId="0" applyNumberFormat="1" applyFont="1"/>
    <xf numFmtId="164" fontId="6" fillId="0" borderId="0" xfId="1" applyNumberFormat="1" applyFont="1" applyFill="1" applyBorder="1"/>
    <xf numFmtId="44" fontId="6" fillId="0" borderId="0" xfId="3" applyFont="1" applyFill="1"/>
    <xf numFmtId="167" fontId="6" fillId="0" borderId="0" xfId="0" applyNumberFormat="1" applyFont="1"/>
    <xf numFmtId="0" fontId="6" fillId="0" borderId="0" xfId="0" applyFont="1" applyAlignment="1">
      <alignment wrapText="1"/>
    </xf>
    <xf numFmtId="167" fontId="2" fillId="0" borderId="0" xfId="3" applyNumberFormat="1" applyFont="1" applyFill="1" applyAlignment="1">
      <alignment horizontal="right"/>
    </xf>
    <xf numFmtId="164" fontId="2" fillId="0" borderId="1" xfId="1" applyNumberFormat="1" applyFont="1" applyFill="1" applyBorder="1" applyAlignment="1">
      <alignment horizontal="right"/>
    </xf>
    <xf numFmtId="44" fontId="6" fillId="2" borderId="4" xfId="3" applyFont="1" applyFill="1" applyBorder="1" applyAlignment="1">
      <alignment horizontal="right"/>
    </xf>
    <xf numFmtId="43" fontId="6" fillId="2" borderId="0" xfId="1" applyFont="1" applyFill="1" applyBorder="1" applyAlignment="1">
      <alignment horizontal="right"/>
    </xf>
    <xf numFmtId="44" fontId="6" fillId="2" borderId="0" xfId="3" applyFont="1" applyFill="1" applyBorder="1" applyAlignment="1">
      <alignment horizontal="right"/>
    </xf>
    <xf numFmtId="0" fontId="6" fillId="2" borderId="0" xfId="0" applyFont="1" applyFill="1" applyAlignment="1">
      <alignment horizontal="right"/>
    </xf>
    <xf numFmtId="167" fontId="10" fillId="2" borderId="0" xfId="0" applyNumberFormat="1" applyFont="1" applyFill="1"/>
    <xf numFmtId="164" fontId="6" fillId="2" borderId="1" xfId="1" applyNumberFormat="1" applyFont="1" applyFill="1" applyBorder="1" applyAlignment="1">
      <alignment horizontal="right"/>
    </xf>
    <xf numFmtId="164" fontId="6" fillId="2" borderId="3" xfId="1" applyNumberFormat="1" applyFont="1" applyFill="1" applyBorder="1" applyAlignment="1">
      <alignment horizontal="right"/>
    </xf>
    <xf numFmtId="0" fontId="6" fillId="2" borderId="0" xfId="0" applyFont="1" applyFill="1" applyAlignment="1">
      <alignment horizontal="left" wrapText="1" indent="3"/>
    </xf>
    <xf numFmtId="167" fontId="2" fillId="2" borderId="0" xfId="3" applyNumberFormat="1" applyFont="1" applyFill="1" applyAlignment="1">
      <alignment horizontal="right"/>
    </xf>
    <xf numFmtId="167" fontId="7" fillId="2" borderId="4" xfId="3" applyNumberFormat="1" applyFont="1" applyFill="1" applyBorder="1"/>
    <xf numFmtId="167" fontId="7" fillId="0" borderId="4" xfId="3" applyNumberFormat="1" applyFont="1" applyFill="1" applyBorder="1"/>
    <xf numFmtId="167" fontId="7" fillId="2" borderId="4" xfId="3" applyNumberFormat="1" applyFont="1" applyFill="1" applyBorder="1" applyAlignment="1">
      <alignment horizontal="right"/>
    </xf>
    <xf numFmtId="0" fontId="3" fillId="2" borderId="6" xfId="0" applyFont="1" applyFill="1" applyBorder="1" applyAlignment="1">
      <alignment horizontal="center"/>
    </xf>
    <xf numFmtId="0" fontId="3" fillId="2" borderId="5" xfId="0" applyFont="1" applyFill="1" applyBorder="1" applyAlignment="1">
      <alignment horizontal="center"/>
    </xf>
    <xf numFmtId="167" fontId="6" fillId="2" borderId="5" xfId="3" applyNumberFormat="1" applyFont="1" applyFill="1" applyBorder="1"/>
    <xf numFmtId="164" fontId="6" fillId="2" borderId="5" xfId="1" applyNumberFormat="1" applyFont="1" applyFill="1" applyBorder="1"/>
    <xf numFmtId="164" fontId="6" fillId="2" borderId="7" xfId="1" applyNumberFormat="1" applyFont="1" applyFill="1" applyBorder="1" applyAlignment="1">
      <alignment horizontal="right"/>
    </xf>
    <xf numFmtId="164" fontId="6" fillId="2" borderId="5" xfId="1" applyNumberFormat="1" applyFont="1" applyFill="1" applyBorder="1" applyAlignment="1">
      <alignment horizontal="right"/>
    </xf>
    <xf numFmtId="164" fontId="6" fillId="2" borderId="6" xfId="1" applyNumberFormat="1" applyFont="1" applyFill="1" applyBorder="1" applyAlignment="1">
      <alignment horizontal="right"/>
    </xf>
    <xf numFmtId="164" fontId="6" fillId="2" borderId="8" xfId="1" applyNumberFormat="1" applyFont="1" applyFill="1" applyBorder="1" applyAlignment="1">
      <alignment horizontal="right"/>
    </xf>
    <xf numFmtId="167" fontId="6" fillId="2" borderId="9" xfId="3" applyNumberFormat="1" applyFont="1" applyFill="1" applyBorder="1" applyAlignment="1">
      <alignment horizontal="right"/>
    </xf>
    <xf numFmtId="0" fontId="6" fillId="2" borderId="5" xfId="0" applyFont="1" applyFill="1" applyBorder="1"/>
    <xf numFmtId="167" fontId="6" fillId="2" borderId="5" xfId="3" applyNumberFormat="1" applyFont="1" applyFill="1" applyBorder="1" applyAlignment="1">
      <alignment horizontal="right"/>
    </xf>
    <xf numFmtId="0" fontId="6" fillId="2" borderId="5" xfId="0" applyFont="1" applyFill="1" applyBorder="1" applyAlignment="1">
      <alignment horizontal="right"/>
    </xf>
    <xf numFmtId="44" fontId="6" fillId="2" borderId="5" xfId="3" applyFont="1" applyFill="1" applyBorder="1" applyAlignment="1">
      <alignment horizontal="right"/>
    </xf>
    <xf numFmtId="43" fontId="6" fillId="2" borderId="5" xfId="1" applyFont="1" applyFill="1" applyBorder="1" applyAlignment="1">
      <alignment horizontal="right"/>
    </xf>
    <xf numFmtId="44" fontId="6" fillId="2" borderId="9" xfId="3" applyFont="1" applyFill="1" applyBorder="1" applyAlignment="1">
      <alignment horizontal="right"/>
    </xf>
    <xf numFmtId="44" fontId="6" fillId="2" borderId="10" xfId="3" applyFont="1" applyFill="1" applyBorder="1" applyAlignment="1">
      <alignment horizontal="right"/>
    </xf>
    <xf numFmtId="0" fontId="7" fillId="2" borderId="11" xfId="0" applyFont="1" applyFill="1" applyBorder="1" applyAlignment="1">
      <alignment horizontal="center"/>
    </xf>
    <xf numFmtId="167" fontId="2" fillId="0" borderId="5" xfId="3" applyNumberFormat="1" applyFont="1" applyFill="1" applyBorder="1" applyAlignment="1">
      <alignment horizontal="right"/>
    </xf>
    <xf numFmtId="164" fontId="2" fillId="0" borderId="6" xfId="1" applyNumberFormat="1" applyFont="1" applyFill="1" applyBorder="1" applyAlignment="1">
      <alignment horizontal="right"/>
    </xf>
    <xf numFmtId="164" fontId="6" fillId="0" borderId="8" xfId="1" applyNumberFormat="1" applyFont="1" applyFill="1" applyBorder="1" applyAlignment="1">
      <alignment horizontal="right"/>
    </xf>
    <xf numFmtId="164" fontId="2" fillId="2" borderId="5" xfId="1" applyNumberFormat="1" applyFont="1" applyFill="1" applyBorder="1" applyAlignment="1">
      <alignment horizontal="right"/>
    </xf>
    <xf numFmtId="165" fontId="6" fillId="2" borderId="7" xfId="2" applyNumberFormat="1" applyFont="1" applyFill="1" applyBorder="1" applyAlignment="1">
      <alignment horizontal="right"/>
    </xf>
    <xf numFmtId="164" fontId="2" fillId="0" borderId="5" xfId="1" applyNumberFormat="1" applyFont="1" applyFill="1" applyBorder="1" applyAlignment="1">
      <alignment horizontal="right"/>
    </xf>
    <xf numFmtId="167" fontId="7" fillId="2" borderId="9" xfId="3" applyNumberFormat="1" applyFont="1" applyFill="1" applyBorder="1"/>
    <xf numFmtId="164" fontId="6" fillId="2" borderId="5" xfId="0" applyNumberFormat="1" applyFont="1" applyFill="1" applyBorder="1"/>
    <xf numFmtId="167" fontId="7" fillId="0" borderId="9" xfId="3" applyNumberFormat="1" applyFont="1" applyFill="1" applyBorder="1"/>
    <xf numFmtId="165" fontId="6" fillId="2" borderId="12" xfId="2" applyNumberFormat="1" applyFont="1" applyFill="1" applyBorder="1" applyAlignment="1">
      <alignment horizontal="right"/>
    </xf>
    <xf numFmtId="170" fontId="2" fillId="2" borderId="5" xfId="4" applyNumberFormat="1" applyFont="1" applyFill="1" applyBorder="1" applyAlignment="1" applyProtection="1">
      <alignment horizontal="right"/>
      <protection locked="0"/>
    </xf>
    <xf numFmtId="171" fontId="6" fillId="2" borderId="5" xfId="0" applyNumberFormat="1" applyFont="1" applyFill="1" applyBorder="1"/>
    <xf numFmtId="170" fontId="2" fillId="2" borderId="5" xfId="1" applyNumberFormat="1" applyFont="1" applyFill="1" applyBorder="1" applyAlignment="1">
      <alignment horizontal="right"/>
    </xf>
    <xf numFmtId="44" fontId="6" fillId="2" borderId="5" xfId="3" applyFont="1" applyFill="1" applyBorder="1"/>
    <xf numFmtId="44" fontId="2" fillId="2" borderId="5" xfId="3" applyFont="1" applyFill="1" applyBorder="1" applyProtection="1">
      <protection locked="0"/>
    </xf>
    <xf numFmtId="172" fontId="2" fillId="2" borderId="5" xfId="6" applyNumberFormat="1" applyFont="1" applyFill="1" applyBorder="1" applyAlignment="1"/>
    <xf numFmtId="171" fontId="2" fillId="2" borderId="5" xfId="5" applyNumberFormat="1" applyFont="1" applyFill="1" applyBorder="1" applyAlignment="1"/>
    <xf numFmtId="172" fontId="2" fillId="2" borderId="12" xfId="4" applyNumberFormat="1" applyFont="1" applyFill="1" applyBorder="1" applyAlignment="1" applyProtection="1">
      <alignment horizontal="right"/>
      <protection locked="0"/>
    </xf>
    <xf numFmtId="172" fontId="2" fillId="2" borderId="12" xfId="4" applyNumberFormat="1" applyFont="1" applyFill="1" applyBorder="1"/>
    <xf numFmtId="167" fontId="2" fillId="2" borderId="5" xfId="3" applyNumberFormat="1" applyFont="1" applyFill="1" applyBorder="1" applyAlignment="1">
      <alignment horizontal="right"/>
    </xf>
    <xf numFmtId="167" fontId="7" fillId="2" borderId="10" xfId="3" applyNumberFormat="1" applyFont="1" applyFill="1" applyBorder="1"/>
    <xf numFmtId="167" fontId="7" fillId="2" borderId="9" xfId="3" applyNumberFormat="1" applyFont="1" applyFill="1" applyBorder="1" applyAlignment="1">
      <alignment horizontal="right"/>
    </xf>
    <xf numFmtId="164" fontId="6" fillId="0" borderId="5" xfId="1" applyNumberFormat="1" applyFont="1" applyFill="1" applyBorder="1"/>
    <xf numFmtId="167" fontId="6" fillId="0" borderId="9" xfId="3" applyNumberFormat="1" applyFont="1" applyFill="1" applyBorder="1" applyAlignment="1">
      <alignment horizontal="right"/>
    </xf>
    <xf numFmtId="167" fontId="6" fillId="2" borderId="5" xfId="0" applyNumberFormat="1" applyFont="1" applyFill="1" applyBorder="1"/>
    <xf numFmtId="44" fontId="6" fillId="0" borderId="5" xfId="3" applyFont="1" applyFill="1" applyBorder="1"/>
    <xf numFmtId="44" fontId="11" fillId="2" borderId="5" xfId="3" applyFont="1" applyFill="1" applyBorder="1"/>
    <xf numFmtId="164" fontId="6" fillId="2" borderId="10" xfId="1" applyNumberFormat="1" applyFont="1" applyFill="1" applyBorder="1" applyAlignment="1">
      <alignment horizontal="right"/>
    </xf>
    <xf numFmtId="0" fontId="6" fillId="2" borderId="0" xfId="0" applyFont="1" applyFill="1" applyAlignment="1">
      <alignment horizontal="left" indent="3"/>
    </xf>
    <xf numFmtId="164" fontId="6" fillId="2" borderId="1" xfId="1" applyNumberFormat="1" applyFont="1" applyFill="1" applyBorder="1"/>
    <xf numFmtId="167" fontId="6" fillId="0" borderId="13" xfId="3" applyNumberFormat="1" applyFont="1" applyFill="1" applyBorder="1" applyAlignment="1">
      <alignment horizontal="right"/>
    </xf>
    <xf numFmtId="0" fontId="6" fillId="0" borderId="0" xfId="0" applyFont="1" applyAlignment="1">
      <alignment vertical="top"/>
    </xf>
    <xf numFmtId="44" fontId="7" fillId="2" borderId="4" xfId="3" applyFont="1" applyFill="1" applyBorder="1" applyAlignment="1">
      <alignment horizontal="right"/>
    </xf>
    <xf numFmtId="172" fontId="2" fillId="2" borderId="0" xfId="5" applyNumberFormat="1" applyFont="1" applyFill="1" applyAlignment="1"/>
    <xf numFmtId="0" fontId="3" fillId="2" borderId="15" xfId="0" applyFont="1" applyFill="1" applyBorder="1" applyAlignment="1">
      <alignment horizontal="center"/>
    </xf>
    <xf numFmtId="0" fontId="3" fillId="2" borderId="16" xfId="0" applyFont="1" applyFill="1" applyBorder="1" applyAlignment="1">
      <alignment horizontal="center"/>
    </xf>
    <xf numFmtId="167" fontId="2" fillId="0" borderId="16" xfId="3" applyNumberFormat="1" applyFont="1" applyFill="1" applyBorder="1" applyAlignment="1">
      <alignment horizontal="right"/>
    </xf>
    <xf numFmtId="164" fontId="2" fillId="0" borderId="15" xfId="1" applyNumberFormat="1" applyFont="1" applyFill="1" applyBorder="1" applyAlignment="1">
      <alignment horizontal="right"/>
    </xf>
    <xf numFmtId="164" fontId="6" fillId="0" borderId="14" xfId="1" applyNumberFormat="1" applyFont="1" applyFill="1" applyBorder="1" applyAlignment="1">
      <alignment horizontal="right"/>
    </xf>
    <xf numFmtId="164" fontId="2" fillId="2" borderId="16" xfId="1" applyNumberFormat="1" applyFont="1" applyFill="1" applyBorder="1" applyAlignment="1">
      <alignment horizontal="right"/>
    </xf>
    <xf numFmtId="164" fontId="6" fillId="2" borderId="17" xfId="1" applyNumberFormat="1" applyFont="1" applyFill="1" applyBorder="1" applyAlignment="1">
      <alignment horizontal="right"/>
    </xf>
    <xf numFmtId="165" fontId="6" fillId="2" borderId="17" xfId="2" applyNumberFormat="1" applyFont="1" applyFill="1" applyBorder="1" applyAlignment="1">
      <alignment horizontal="right"/>
    </xf>
    <xf numFmtId="167" fontId="7" fillId="2" borderId="18" xfId="3" applyNumberFormat="1" applyFont="1" applyFill="1" applyBorder="1"/>
    <xf numFmtId="164" fontId="6" fillId="2" borderId="16" xfId="0" applyNumberFormat="1" applyFont="1" applyFill="1" applyBorder="1"/>
    <xf numFmtId="165" fontId="6" fillId="2" borderId="15" xfId="2" applyNumberFormat="1" applyFont="1" applyFill="1" applyBorder="1" applyAlignment="1">
      <alignment horizontal="right"/>
    </xf>
    <xf numFmtId="167" fontId="2" fillId="2" borderId="16" xfId="3" applyNumberFormat="1" applyFont="1" applyFill="1" applyBorder="1" applyAlignment="1">
      <alignment horizontal="right"/>
    </xf>
    <xf numFmtId="167" fontId="6" fillId="2" borderId="16" xfId="3" applyNumberFormat="1" applyFont="1" applyFill="1" applyBorder="1"/>
    <xf numFmtId="164" fontId="6" fillId="2" borderId="16" xfId="1" applyNumberFormat="1" applyFont="1" applyFill="1" applyBorder="1"/>
    <xf numFmtId="0" fontId="6" fillId="2" borderId="16" xfId="0" applyFont="1" applyFill="1" applyBorder="1"/>
    <xf numFmtId="167" fontId="7" fillId="2" borderId="18" xfId="3" applyNumberFormat="1" applyFont="1" applyFill="1" applyBorder="1" applyAlignment="1">
      <alignment horizontal="right"/>
    </xf>
    <xf numFmtId="164" fontId="6" fillId="2" borderId="16" xfId="1" applyNumberFormat="1" applyFont="1" applyFill="1" applyBorder="1" applyAlignment="1">
      <alignment horizontal="right"/>
    </xf>
    <xf numFmtId="167" fontId="6" fillId="0" borderId="18" xfId="3" applyNumberFormat="1" applyFont="1" applyFill="1" applyBorder="1" applyAlignment="1">
      <alignment horizontal="right"/>
    </xf>
    <xf numFmtId="167" fontId="12" fillId="2" borderId="16" xfId="0" applyNumberFormat="1" applyFont="1" applyFill="1" applyBorder="1"/>
    <xf numFmtId="44" fontId="6" fillId="2" borderId="16" xfId="3" applyFont="1" applyFill="1" applyBorder="1"/>
    <xf numFmtId="44" fontId="11" fillId="2" borderId="16" xfId="3" applyFont="1" applyFill="1" applyBorder="1"/>
    <xf numFmtId="164" fontId="6" fillId="2" borderId="18" xfId="1" applyNumberFormat="1" applyFont="1" applyFill="1" applyBorder="1" applyAlignment="1">
      <alignment horizontal="right"/>
    </xf>
    <xf numFmtId="164" fontId="6" fillId="2" borderId="14" xfId="1" applyNumberFormat="1" applyFont="1" applyFill="1" applyBorder="1" applyAlignment="1">
      <alignment horizontal="right"/>
    </xf>
    <xf numFmtId="167" fontId="6" fillId="2" borderId="18" xfId="3" applyNumberFormat="1" applyFont="1" applyFill="1" applyBorder="1" applyAlignment="1">
      <alignment horizontal="right"/>
    </xf>
    <xf numFmtId="167" fontId="6" fillId="2" borderId="16" xfId="3" applyNumberFormat="1" applyFont="1" applyFill="1" applyBorder="1" applyAlignment="1">
      <alignment horizontal="right"/>
    </xf>
    <xf numFmtId="0" fontId="6" fillId="2" borderId="16" xfId="0" applyFont="1" applyFill="1" applyBorder="1" applyAlignment="1">
      <alignment horizontal="right"/>
    </xf>
    <xf numFmtId="44" fontId="6" fillId="2" borderId="16" xfId="3" applyFont="1" applyFill="1" applyBorder="1" applyAlignment="1">
      <alignment horizontal="right"/>
    </xf>
    <xf numFmtId="43" fontId="6" fillId="2" borderId="16" xfId="1" applyFont="1" applyFill="1" applyBorder="1" applyAlignment="1">
      <alignment horizontal="right"/>
    </xf>
    <xf numFmtId="44" fontId="6" fillId="2" borderId="18" xfId="3" applyFont="1" applyFill="1" applyBorder="1" applyAlignment="1">
      <alignment horizontal="right"/>
    </xf>
    <xf numFmtId="0" fontId="7" fillId="2" borderId="16" xfId="0" applyFont="1" applyFill="1" applyBorder="1" applyAlignment="1">
      <alignment horizontal="center"/>
    </xf>
    <xf numFmtId="164" fontId="6" fillId="2" borderId="6" xfId="1" applyNumberFormat="1" applyFont="1" applyFill="1" applyBorder="1"/>
    <xf numFmtId="167" fontId="6" fillId="0" borderId="19" xfId="3" applyNumberFormat="1" applyFont="1" applyFill="1" applyBorder="1" applyAlignment="1">
      <alignment horizontal="right"/>
    </xf>
    <xf numFmtId="44" fontId="7" fillId="2" borderId="9" xfId="3" applyFont="1" applyFill="1" applyBorder="1" applyAlignment="1">
      <alignment horizontal="right"/>
    </xf>
    <xf numFmtId="0" fontId="3" fillId="2" borderId="21" xfId="0" applyFont="1" applyFill="1" applyBorder="1" applyAlignment="1">
      <alignment horizontal="center"/>
    </xf>
    <xf numFmtId="0" fontId="3" fillId="2" borderId="22" xfId="0" applyFont="1" applyFill="1" applyBorder="1" applyAlignment="1">
      <alignment horizontal="center"/>
    </xf>
    <xf numFmtId="167" fontId="2" fillId="0" borderId="22" xfId="3" applyNumberFormat="1" applyFont="1" applyFill="1" applyBorder="1" applyAlignment="1">
      <alignment horizontal="right"/>
    </xf>
    <xf numFmtId="164" fontId="2" fillId="0" borderId="21" xfId="1" applyNumberFormat="1" applyFont="1" applyFill="1" applyBorder="1" applyAlignment="1">
      <alignment horizontal="right"/>
    </xf>
    <xf numFmtId="164" fontId="6" fillId="0" borderId="20" xfId="1" applyNumberFormat="1" applyFont="1" applyFill="1" applyBorder="1" applyAlignment="1">
      <alignment horizontal="right"/>
    </xf>
    <xf numFmtId="164" fontId="2" fillId="2" borderId="22" xfId="1" applyNumberFormat="1" applyFont="1" applyFill="1" applyBorder="1" applyAlignment="1">
      <alignment horizontal="right"/>
    </xf>
    <xf numFmtId="164" fontId="6" fillId="2" borderId="23" xfId="1" applyNumberFormat="1" applyFont="1" applyFill="1" applyBorder="1" applyAlignment="1">
      <alignment horizontal="right"/>
    </xf>
    <xf numFmtId="165" fontId="6" fillId="2" borderId="23" xfId="2" applyNumberFormat="1" applyFont="1" applyFill="1" applyBorder="1" applyAlignment="1">
      <alignment horizontal="right"/>
    </xf>
    <xf numFmtId="167" fontId="7" fillId="2" borderId="24" xfId="3" applyNumberFormat="1" applyFont="1" applyFill="1" applyBorder="1"/>
    <xf numFmtId="164" fontId="6" fillId="2" borderId="22" xfId="0" applyNumberFormat="1" applyFont="1" applyFill="1" applyBorder="1"/>
    <xf numFmtId="165" fontId="6" fillId="2" borderId="21" xfId="2" applyNumberFormat="1" applyFont="1" applyFill="1" applyBorder="1" applyAlignment="1">
      <alignment horizontal="right"/>
    </xf>
    <xf numFmtId="167" fontId="2" fillId="2" borderId="22" xfId="3" applyNumberFormat="1" applyFont="1" applyFill="1" applyBorder="1" applyAlignment="1">
      <alignment horizontal="right"/>
    </xf>
    <xf numFmtId="167" fontId="6" fillId="2" borderId="22" xfId="3" applyNumberFormat="1" applyFont="1" applyFill="1" applyBorder="1"/>
    <xf numFmtId="164" fontId="6" fillId="2" borderId="22" xfId="1" applyNumberFormat="1" applyFont="1" applyFill="1" applyBorder="1"/>
    <xf numFmtId="0" fontId="6" fillId="2" borderId="22" xfId="0" applyFont="1" applyFill="1" applyBorder="1"/>
    <xf numFmtId="167" fontId="7" fillId="2" borderId="24" xfId="3" applyNumberFormat="1" applyFont="1" applyFill="1" applyBorder="1" applyAlignment="1">
      <alignment horizontal="right"/>
    </xf>
    <xf numFmtId="164" fontId="6" fillId="2" borderId="22" xfId="1" applyNumberFormat="1" applyFont="1" applyFill="1" applyBorder="1" applyAlignment="1">
      <alignment horizontal="right"/>
    </xf>
    <xf numFmtId="167" fontId="6" fillId="0" borderId="24" xfId="3" applyNumberFormat="1" applyFont="1" applyFill="1" applyBorder="1" applyAlignment="1">
      <alignment horizontal="right"/>
    </xf>
    <xf numFmtId="167" fontId="12" fillId="2" borderId="22" xfId="0" applyNumberFormat="1" applyFont="1" applyFill="1" applyBorder="1"/>
    <xf numFmtId="44" fontId="6" fillId="2" borderId="22" xfId="3" applyFont="1" applyFill="1" applyBorder="1"/>
    <xf numFmtId="44" fontId="11" fillId="2" borderId="22" xfId="3" applyFont="1" applyFill="1" applyBorder="1"/>
    <xf numFmtId="164" fontId="6" fillId="2" borderId="20" xfId="1" applyNumberFormat="1" applyFont="1" applyFill="1" applyBorder="1" applyAlignment="1">
      <alignment horizontal="right"/>
    </xf>
    <xf numFmtId="167" fontId="6" fillId="2" borderId="24" xfId="3" applyNumberFormat="1" applyFont="1" applyFill="1" applyBorder="1" applyAlignment="1">
      <alignment horizontal="right"/>
    </xf>
    <xf numFmtId="167" fontId="6" fillId="2" borderId="22" xfId="3" applyNumberFormat="1" applyFont="1" applyFill="1" applyBorder="1" applyAlignment="1">
      <alignment horizontal="right"/>
    </xf>
    <xf numFmtId="0" fontId="6" fillId="2" borderId="22" xfId="0" applyFont="1" applyFill="1" applyBorder="1" applyAlignment="1">
      <alignment horizontal="right"/>
    </xf>
    <xf numFmtId="44" fontId="6" fillId="2" borderId="22" xfId="3" applyFont="1" applyFill="1" applyBorder="1" applyAlignment="1">
      <alignment horizontal="right"/>
    </xf>
    <xf numFmtId="43" fontId="6" fillId="2" borderId="22" xfId="1" applyFont="1" applyFill="1" applyBorder="1" applyAlignment="1">
      <alignment horizontal="right"/>
    </xf>
    <xf numFmtId="44" fontId="6" fillId="2" borderId="24" xfId="3" applyFont="1" applyFill="1" applyBorder="1" applyAlignment="1">
      <alignment horizontal="right"/>
    </xf>
    <xf numFmtId="0" fontId="7" fillId="2" borderId="22" xfId="0" applyFont="1" applyFill="1" applyBorder="1" applyAlignment="1">
      <alignment horizontal="center"/>
    </xf>
    <xf numFmtId="0" fontId="7" fillId="2" borderId="25" xfId="0" applyFont="1" applyFill="1" applyBorder="1" applyAlignment="1">
      <alignment horizontal="center"/>
    </xf>
    <xf numFmtId="164" fontId="6" fillId="0" borderId="2" xfId="1" applyNumberFormat="1" applyFont="1" applyFill="1" applyBorder="1" applyAlignment="1">
      <alignment horizontal="right"/>
    </xf>
    <xf numFmtId="0" fontId="7" fillId="2" borderId="3" xfId="0" applyFont="1" applyFill="1" applyBorder="1" applyAlignment="1">
      <alignment horizontal="center"/>
    </xf>
    <xf numFmtId="167" fontId="6" fillId="2" borderId="13" xfId="3" applyNumberFormat="1" applyFont="1" applyFill="1" applyBorder="1" applyAlignment="1">
      <alignment horizontal="right"/>
    </xf>
    <xf numFmtId="0" fontId="7" fillId="2" borderId="20" xfId="0" applyFont="1" applyFill="1" applyBorder="1" applyAlignment="1">
      <alignment horizontal="center"/>
    </xf>
    <xf numFmtId="167" fontId="2" fillId="2" borderId="0" xfId="3" applyNumberFormat="1" applyFont="1" applyFill="1" applyBorder="1" applyAlignment="1">
      <alignment horizontal="right"/>
    </xf>
    <xf numFmtId="167" fontId="2" fillId="0" borderId="0" xfId="3" applyNumberFormat="1" applyFont="1" applyFill="1" applyBorder="1" applyAlignment="1">
      <alignment horizontal="right"/>
    </xf>
    <xf numFmtId="44" fontId="6" fillId="2" borderId="0" xfId="3" applyFont="1" applyFill="1" applyBorder="1"/>
    <xf numFmtId="44" fontId="11" fillId="2" borderId="0" xfId="3" applyFont="1" applyFill="1" applyBorder="1"/>
    <xf numFmtId="170" fontId="6" fillId="2" borderId="0" xfId="0" applyNumberFormat="1" applyFont="1" applyFill="1"/>
    <xf numFmtId="44" fontId="6" fillId="2" borderId="0" xfId="0" applyNumberFormat="1" applyFont="1" applyFill="1"/>
    <xf numFmtId="172" fontId="6" fillId="2" borderId="0" xfId="0" applyNumberFormat="1" applyFont="1" applyFill="1"/>
    <xf numFmtId="0" fontId="6" fillId="2" borderId="0" xfId="0" applyFont="1" applyFill="1" applyAlignment="1">
      <alignment horizontal="left" wrapText="1"/>
    </xf>
    <xf numFmtId="165" fontId="6" fillId="2" borderId="0" xfId="2" applyNumberFormat="1" applyFont="1" applyFill="1"/>
    <xf numFmtId="164" fontId="6" fillId="0" borderId="1" xfId="1" applyNumberFormat="1" applyFont="1" applyFill="1" applyBorder="1"/>
    <xf numFmtId="44" fontId="7" fillId="0" borderId="4" xfId="3" applyFont="1" applyFill="1" applyBorder="1" applyAlignment="1">
      <alignment horizontal="right"/>
    </xf>
    <xf numFmtId="0" fontId="6" fillId="0" borderId="0" xfId="0" applyFont="1"/>
    <xf numFmtId="167" fontId="6" fillId="0" borderId="0" xfId="3" applyNumberFormat="1" applyFont="1" applyFill="1"/>
    <xf numFmtId="164" fontId="6" fillId="0" borderId="1" xfId="1" applyNumberFormat="1" applyFont="1" applyFill="1" applyBorder="1" applyAlignment="1">
      <alignment horizontal="right"/>
    </xf>
    <xf numFmtId="167" fontId="6" fillId="0" borderId="0" xfId="3" applyNumberFormat="1" applyFont="1" applyFill="1" applyBorder="1"/>
    <xf numFmtId="167" fontId="7" fillId="0" borderId="4" xfId="3" applyNumberFormat="1" applyFont="1" applyFill="1" applyBorder="1" applyAlignment="1">
      <alignment horizontal="right"/>
    </xf>
    <xf numFmtId="0" fontId="7" fillId="0" borderId="25"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165" fontId="6" fillId="0" borderId="1" xfId="2" applyNumberFormat="1" applyFont="1" applyFill="1" applyBorder="1" applyAlignment="1">
      <alignment horizontal="right"/>
    </xf>
    <xf numFmtId="172" fontId="2" fillId="0" borderId="0" xfId="4" applyNumberFormat="1" applyFont="1"/>
    <xf numFmtId="2" fontId="6" fillId="2" borderId="0" xfId="0" applyNumberFormat="1" applyFont="1" applyFill="1"/>
    <xf numFmtId="1" fontId="6" fillId="2" borderId="0" xfId="0" applyNumberFormat="1" applyFont="1" applyFill="1"/>
    <xf numFmtId="44" fontId="11" fillId="0" borderId="0" xfId="3" applyFont="1" applyFill="1"/>
    <xf numFmtId="164" fontId="6" fillId="0" borderId="0" xfId="1" applyNumberFormat="1" applyFont="1" applyFill="1" applyAlignment="1">
      <alignment horizontal="right"/>
    </xf>
    <xf numFmtId="164" fontId="6" fillId="0" borderId="4" xfId="1" applyNumberFormat="1" applyFont="1" applyFill="1" applyBorder="1" applyAlignment="1">
      <alignment horizontal="right"/>
    </xf>
    <xf numFmtId="0" fontId="7" fillId="0" borderId="0" xfId="0" applyFont="1"/>
    <xf numFmtId="43" fontId="6" fillId="0" borderId="0" xfId="0" applyNumberFormat="1" applyFont="1"/>
    <xf numFmtId="164" fontId="6" fillId="0" borderId="23" xfId="1" applyNumberFormat="1" applyFont="1" applyFill="1" applyBorder="1" applyAlignment="1">
      <alignment horizontal="right"/>
    </xf>
    <xf numFmtId="172" fontId="2" fillId="2" borderId="5" xfId="5" applyNumberFormat="1" applyFont="1" applyFill="1" applyBorder="1" applyAlignment="1"/>
    <xf numFmtId="166" fontId="6" fillId="0" borderId="0" xfId="0" applyNumberFormat="1" applyFont="1"/>
    <xf numFmtId="0" fontId="2" fillId="0" borderId="0" xfId="0" applyFont="1"/>
    <xf numFmtId="0" fontId="7" fillId="2" borderId="26" xfId="0" applyFont="1" applyFill="1" applyBorder="1" applyAlignment="1">
      <alignment horizontal="center"/>
    </xf>
    <xf numFmtId="0" fontId="3" fillId="2" borderId="27" xfId="0" applyFont="1" applyFill="1" applyBorder="1" applyAlignment="1">
      <alignment horizontal="center"/>
    </xf>
    <xf numFmtId="0" fontId="3" fillId="2" borderId="29" xfId="0" applyFont="1" applyFill="1" applyBorder="1" applyAlignment="1">
      <alignment horizontal="center"/>
    </xf>
    <xf numFmtId="167" fontId="6" fillId="0" borderId="29" xfId="3" applyNumberFormat="1" applyFont="1" applyFill="1" applyBorder="1"/>
    <xf numFmtId="164" fontId="6" fillId="0" borderId="29" xfId="1" applyNumberFormat="1" applyFont="1" applyFill="1" applyBorder="1"/>
    <xf numFmtId="164" fontId="6" fillId="0" borderId="29" xfId="1" applyNumberFormat="1" applyFont="1" applyFill="1" applyBorder="1" applyAlignment="1">
      <alignment horizontal="right"/>
    </xf>
    <xf numFmtId="164" fontId="6" fillId="0" borderId="30" xfId="1" applyNumberFormat="1" applyFont="1" applyFill="1" applyBorder="1" applyAlignment="1">
      <alignment horizontal="right"/>
    </xf>
    <xf numFmtId="164" fontId="6" fillId="0" borderId="27" xfId="1" applyNumberFormat="1" applyFont="1" applyFill="1" applyBorder="1" applyAlignment="1">
      <alignment horizontal="right"/>
    </xf>
    <xf numFmtId="164" fontId="6" fillId="0" borderId="29" xfId="0" applyNumberFormat="1" applyFont="1" applyBorder="1"/>
    <xf numFmtId="44" fontId="7" fillId="0" borderId="28" xfId="3" applyFont="1" applyFill="1" applyBorder="1" applyAlignment="1">
      <alignment horizontal="right"/>
    </xf>
    <xf numFmtId="0" fontId="6" fillId="0" borderId="29" xfId="0" applyFont="1" applyBorder="1"/>
    <xf numFmtId="167" fontId="7" fillId="0" borderId="28" xfId="3" applyNumberFormat="1" applyFont="1" applyFill="1" applyBorder="1" applyAlignment="1">
      <alignment horizontal="right"/>
    </xf>
    <xf numFmtId="0" fontId="7" fillId="0" borderId="26" xfId="0" applyFont="1" applyBorder="1" applyAlignment="1">
      <alignment horizontal="center"/>
    </xf>
    <xf numFmtId="0" fontId="3" fillId="0" borderId="27" xfId="0" applyFont="1" applyBorder="1" applyAlignment="1">
      <alignment horizontal="center"/>
    </xf>
    <xf numFmtId="0" fontId="3" fillId="0" borderId="29" xfId="0" applyFont="1" applyBorder="1" applyAlignment="1">
      <alignment horizontal="center"/>
    </xf>
    <xf numFmtId="167" fontId="2" fillId="0" borderId="29" xfId="3" applyNumberFormat="1" applyFont="1" applyFill="1" applyBorder="1" applyAlignment="1">
      <alignment horizontal="right"/>
    </xf>
    <xf numFmtId="164" fontId="2" fillId="0" borderId="27" xfId="1" applyNumberFormat="1" applyFont="1" applyFill="1" applyBorder="1" applyAlignment="1">
      <alignment horizontal="right"/>
    </xf>
    <xf numFmtId="164" fontId="6" fillId="0" borderId="26" xfId="1" applyNumberFormat="1" applyFont="1" applyFill="1" applyBorder="1" applyAlignment="1">
      <alignment horizontal="right"/>
    </xf>
    <xf numFmtId="164" fontId="2" fillId="0" borderId="29" xfId="1" applyNumberFormat="1" applyFont="1" applyFill="1" applyBorder="1" applyAlignment="1">
      <alignment horizontal="right"/>
    </xf>
    <xf numFmtId="165" fontId="6" fillId="0" borderId="30" xfId="2" applyNumberFormat="1" applyFont="1" applyFill="1" applyBorder="1" applyAlignment="1">
      <alignment horizontal="right"/>
    </xf>
    <xf numFmtId="167" fontId="7" fillId="0" borderId="28" xfId="3" applyNumberFormat="1" applyFont="1" applyFill="1" applyBorder="1"/>
    <xf numFmtId="165" fontId="6" fillId="0" borderId="27" xfId="2" applyNumberFormat="1" applyFont="1" applyFill="1" applyBorder="1" applyAlignment="1">
      <alignment horizontal="right"/>
    </xf>
    <xf numFmtId="0" fontId="7" fillId="2" borderId="14" xfId="0" applyFont="1" applyFill="1" applyBorder="1" applyAlignment="1">
      <alignment horizontal="center"/>
    </xf>
    <xf numFmtId="0" fontId="6" fillId="2" borderId="29" xfId="0" applyFont="1" applyFill="1" applyBorder="1"/>
    <xf numFmtId="0" fontId="3" fillId="2" borderId="26" xfId="0" applyFont="1" applyFill="1" applyBorder="1" applyAlignment="1">
      <alignment horizontal="center"/>
    </xf>
    <xf numFmtId="167" fontId="6" fillId="0" borderId="28" xfId="3" applyNumberFormat="1" applyFont="1" applyFill="1" applyBorder="1" applyAlignment="1">
      <alignment horizontal="right"/>
    </xf>
    <xf numFmtId="167" fontId="6" fillId="0" borderId="29" xfId="0" applyNumberFormat="1" applyFont="1" applyBorder="1"/>
    <xf numFmtId="44" fontId="6" fillId="0" borderId="29" xfId="3" applyFont="1" applyFill="1" applyBorder="1"/>
    <xf numFmtId="44" fontId="11" fillId="0" borderId="29" xfId="3" applyFont="1" applyFill="1" applyBorder="1"/>
    <xf numFmtId="164" fontId="6" fillId="0" borderId="28" xfId="1" applyNumberFormat="1" applyFont="1" applyFill="1" applyBorder="1" applyAlignment="1">
      <alignment horizontal="right"/>
    </xf>
    <xf numFmtId="164" fontId="6" fillId="2" borderId="29" xfId="1" applyNumberFormat="1" applyFont="1" applyFill="1" applyBorder="1" applyAlignment="1">
      <alignment horizontal="right"/>
    </xf>
    <xf numFmtId="164" fontId="6" fillId="2" borderId="29" xfId="1" applyNumberFormat="1" applyFont="1" applyFill="1" applyBorder="1"/>
    <xf numFmtId="164" fontId="6" fillId="2" borderId="26" xfId="1" applyNumberFormat="1" applyFont="1" applyFill="1" applyBorder="1" applyAlignment="1">
      <alignment horizontal="right"/>
    </xf>
    <xf numFmtId="167" fontId="6" fillId="2" borderId="28" xfId="3" applyNumberFormat="1" applyFont="1" applyFill="1" applyBorder="1" applyAlignment="1">
      <alignment horizontal="right"/>
    </xf>
    <xf numFmtId="167" fontId="6" fillId="2" borderId="29" xfId="3" applyNumberFormat="1" applyFont="1" applyFill="1" applyBorder="1" applyAlignment="1">
      <alignment horizontal="right"/>
    </xf>
    <xf numFmtId="0" fontId="6" fillId="2" borderId="29" xfId="0" applyFont="1" applyFill="1" applyBorder="1" applyAlignment="1">
      <alignment horizontal="right"/>
    </xf>
    <xf numFmtId="44" fontId="6" fillId="2" borderId="29" xfId="3" applyFont="1" applyFill="1" applyBorder="1" applyAlignment="1">
      <alignment horizontal="right"/>
    </xf>
    <xf numFmtId="43" fontId="6" fillId="2" borderId="29" xfId="1" applyFont="1" applyFill="1" applyBorder="1" applyAlignment="1">
      <alignment horizontal="right"/>
    </xf>
    <xf numFmtId="44" fontId="6" fillId="2" borderId="28" xfId="3" applyFont="1" applyFill="1" applyBorder="1" applyAlignment="1">
      <alignment horizontal="right"/>
    </xf>
    <xf numFmtId="164" fontId="6" fillId="0" borderId="27" xfId="1" applyNumberFormat="1" applyFont="1" applyFill="1" applyBorder="1"/>
    <xf numFmtId="167" fontId="6" fillId="0" borderId="31" xfId="3" applyNumberFormat="1" applyFont="1" applyFill="1" applyBorder="1" applyAlignment="1">
      <alignment horizontal="right"/>
    </xf>
    <xf numFmtId="0" fontId="2" fillId="0" borderId="0" xfId="0" applyFont="1" applyAlignment="1">
      <alignment horizontal="left"/>
    </xf>
    <xf numFmtId="0" fontId="6" fillId="0" borderId="0" xfId="0" applyFont="1" applyAlignment="1">
      <alignment horizontal="left"/>
    </xf>
    <xf numFmtId="0" fontId="7" fillId="2" borderId="0" xfId="0" applyFont="1" applyFill="1" applyAlignment="1">
      <alignment horizontal="center" wrapText="1"/>
    </xf>
    <xf numFmtId="0" fontId="7" fillId="2" borderId="1" xfId="0" applyFont="1" applyFill="1" applyBorder="1" applyAlignment="1">
      <alignment horizontal="center" wrapText="1"/>
    </xf>
    <xf numFmtId="0" fontId="7" fillId="2" borderId="0" xfId="0" applyFont="1" applyFill="1" applyAlignment="1">
      <alignment horizontal="center"/>
    </xf>
    <xf numFmtId="0" fontId="7" fillId="2" borderId="1" xfId="0" applyFont="1" applyFill="1" applyBorder="1" applyAlignment="1">
      <alignment horizontal="center"/>
    </xf>
    <xf numFmtId="0" fontId="6" fillId="2" borderId="0" xfId="0" applyFont="1" applyFill="1" applyAlignment="1">
      <alignment horizontal="left"/>
    </xf>
    <xf numFmtId="165" fontId="2" fillId="0" borderId="0" xfId="0" applyNumberFormat="1" applyFont="1" applyAlignment="1">
      <alignment horizontal="left" vertical="top" wrapText="1"/>
    </xf>
    <xf numFmtId="165" fontId="2" fillId="2" borderId="0" xfId="0" applyNumberFormat="1" applyFont="1" applyFill="1" applyAlignment="1">
      <alignment horizontal="left" wrapText="1"/>
    </xf>
    <xf numFmtId="165" fontId="2" fillId="0" borderId="0" xfId="0" applyNumberFormat="1" applyFont="1" applyAlignment="1">
      <alignment horizontal="left" wrapText="1"/>
    </xf>
    <xf numFmtId="165" fontId="2" fillId="0" borderId="0" xfId="0" quotePrefix="1" applyNumberFormat="1" applyFont="1" applyAlignment="1">
      <alignment horizontal="left" wrapText="1"/>
    </xf>
    <xf numFmtId="0" fontId="6" fillId="0" borderId="0" xfId="0" applyFont="1" applyAlignment="1">
      <alignment horizontal="left" wrapText="1"/>
    </xf>
    <xf numFmtId="166" fontId="7" fillId="2" borderId="0" xfId="0" applyNumberFormat="1" applyFont="1" applyFill="1" applyAlignment="1">
      <alignment horizontal="center"/>
    </xf>
    <xf numFmtId="0" fontId="6" fillId="2" borderId="0" xfId="0" applyFont="1" applyFill="1" applyAlignment="1">
      <alignment horizontal="left" wrapText="1"/>
    </xf>
    <xf numFmtId="0" fontId="7" fillId="2" borderId="0" xfId="0" applyFont="1" applyFill="1" applyAlignment="1">
      <alignment horizontal="left" wrapText="1"/>
    </xf>
    <xf numFmtId="0" fontId="2" fillId="2" borderId="0" xfId="0" applyFont="1" applyFill="1" applyAlignment="1">
      <alignment horizontal="left"/>
    </xf>
  </cellXfs>
  <cellStyles count="9">
    <cellStyle name="Comma" xfId="1" builtinId="3"/>
    <cellStyle name="Comma 12" xfId="6" xr:uid="{3F40954B-7554-4563-BAE9-734F93F89E77}"/>
    <cellStyle name="Comma 13" xfId="5" xr:uid="{DC479594-75BB-4B58-A493-91D5A2482326}"/>
    <cellStyle name="Currency" xfId="3" builtinId="4"/>
    <cellStyle name="Milliers 2" xfId="8" xr:uid="{0A5DB80B-0E08-45CC-9E48-179E17295D54}"/>
    <cellStyle name="Monétaire 2" xfId="7" xr:uid="{50DA7AA0-83EF-49B4-852A-B3D5B80DE3E8}"/>
    <cellStyle name="Normal" xfId="0" builtinId="0"/>
    <cellStyle name="Normal 111" xfId="4" xr:uid="{EFC0EFA7-7320-476E-989D-27197403A800}"/>
    <cellStyle name="Percent" xfId="2" builtinId="5"/>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2590-2F42-45EF-B2FC-B0153CE601F3}">
  <sheetPr codeName="Sheet1"/>
  <dimension ref="A1:BG72"/>
  <sheetViews>
    <sheetView showGridLines="0" tabSelected="1" zoomScale="80" zoomScaleNormal="80" workbookViewId="0">
      <selection sqref="A1:AG1"/>
    </sheetView>
  </sheetViews>
  <sheetFormatPr defaultColWidth="8.6328125" defaultRowHeight="12.5"/>
  <cols>
    <col min="1" max="1" width="80" style="16" bestFit="1" customWidth="1"/>
    <col min="2" max="33" width="12" style="16" customWidth="1"/>
    <col min="34" max="16384" width="8.6328125" style="16"/>
  </cols>
  <sheetData>
    <row r="1" spans="1:59" ht="13">
      <c r="A1" s="271" t="s">
        <v>27</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row>
    <row r="2" spans="1:59" ht="13">
      <c r="A2" s="271" t="s">
        <v>94</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row>
    <row r="3" spans="1:59" ht="13">
      <c r="A3" s="271" t="s">
        <v>15</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row>
    <row r="4" spans="1:59" ht="13">
      <c r="A4" s="271" t="s">
        <v>34</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row>
    <row r="5" spans="1:59" ht="13">
      <c r="K5" s="17"/>
      <c r="P5" s="17"/>
    </row>
    <row r="6" spans="1:59" ht="39.75" customHeight="1" thickBot="1">
      <c r="B6" s="272" t="s">
        <v>44</v>
      </c>
      <c r="C6" s="272"/>
      <c r="D6" s="272"/>
      <c r="E6" s="272"/>
      <c r="F6" s="17" t="s">
        <v>12</v>
      </c>
      <c r="G6" s="272" t="s">
        <v>44</v>
      </c>
      <c r="H6" s="272"/>
      <c r="I6" s="272"/>
      <c r="J6" s="272"/>
      <c r="K6" s="17" t="s">
        <v>12</v>
      </c>
      <c r="L6" s="272" t="s">
        <v>44</v>
      </c>
      <c r="M6" s="272"/>
      <c r="N6" s="272"/>
      <c r="O6" s="272"/>
      <c r="P6" s="17" t="s">
        <v>12</v>
      </c>
      <c r="Q6" s="270" t="s">
        <v>44</v>
      </c>
      <c r="R6" s="270"/>
      <c r="S6" s="270"/>
      <c r="T6" s="270"/>
      <c r="U6" s="17" t="s">
        <v>12</v>
      </c>
      <c r="V6" s="270" t="s">
        <v>44</v>
      </c>
      <c r="W6" s="270"/>
      <c r="X6" s="270"/>
      <c r="Y6" s="270"/>
      <c r="Z6" s="17" t="s">
        <v>12</v>
      </c>
      <c r="AA6" s="269" t="s">
        <v>44</v>
      </c>
      <c r="AB6" s="269"/>
      <c r="AC6" s="269"/>
      <c r="AD6" s="269"/>
      <c r="AE6" s="17" t="s">
        <v>12</v>
      </c>
      <c r="AF6" s="270" t="s">
        <v>44</v>
      </c>
      <c r="AG6" s="270"/>
    </row>
    <row r="7" spans="1:59" ht="13">
      <c r="B7" s="17" t="s">
        <v>21</v>
      </c>
      <c r="C7" s="17" t="s">
        <v>22</v>
      </c>
      <c r="D7" s="17" t="s">
        <v>23</v>
      </c>
      <c r="E7" s="17" t="s">
        <v>24</v>
      </c>
      <c r="F7" s="92" t="s">
        <v>24</v>
      </c>
      <c r="G7" s="17" t="s">
        <v>21</v>
      </c>
      <c r="H7" s="17" t="s">
        <v>22</v>
      </c>
      <c r="I7" s="17" t="s">
        <v>23</v>
      </c>
      <c r="J7" s="17" t="s">
        <v>24</v>
      </c>
      <c r="K7" s="92" t="s">
        <v>24</v>
      </c>
      <c r="L7" s="17" t="s">
        <v>21</v>
      </c>
      <c r="M7" s="17" t="s">
        <v>22</v>
      </c>
      <c r="N7" s="17" t="s">
        <v>23</v>
      </c>
      <c r="O7" s="17" t="s">
        <v>24</v>
      </c>
      <c r="P7" s="92" t="s">
        <v>24</v>
      </c>
      <c r="Q7" s="17" t="s">
        <v>21</v>
      </c>
      <c r="R7" s="17" t="s">
        <v>22</v>
      </c>
      <c r="S7" s="17" t="s">
        <v>23</v>
      </c>
      <c r="T7" s="17" t="s">
        <v>101</v>
      </c>
      <c r="U7" s="92" t="s">
        <v>101</v>
      </c>
      <c r="V7" s="156" t="s">
        <v>21</v>
      </c>
      <c r="W7" s="17" t="s">
        <v>22</v>
      </c>
      <c r="X7" s="17" t="s">
        <v>23</v>
      </c>
      <c r="Y7" s="191" t="s">
        <v>101</v>
      </c>
      <c r="Z7" s="92" t="s">
        <v>101</v>
      </c>
      <c r="AA7" s="191" t="s">
        <v>21</v>
      </c>
      <c r="AB7" s="191" t="s">
        <v>22</v>
      </c>
      <c r="AC7" s="191" t="s">
        <v>23</v>
      </c>
      <c r="AD7" s="191" t="s">
        <v>101</v>
      </c>
      <c r="AE7" s="92" t="s">
        <v>101</v>
      </c>
      <c r="AF7" s="191" t="s">
        <v>21</v>
      </c>
      <c r="AG7" s="226" t="s">
        <v>22</v>
      </c>
    </row>
    <row r="8" spans="1:59" ht="13">
      <c r="B8" s="15">
        <v>2020</v>
      </c>
      <c r="C8" s="15">
        <v>2020</v>
      </c>
      <c r="D8" s="15">
        <v>2020</v>
      </c>
      <c r="E8" s="15">
        <v>2020</v>
      </c>
      <c r="F8" s="76">
        <v>2020</v>
      </c>
      <c r="G8" s="15">
        <v>2021</v>
      </c>
      <c r="H8" s="15">
        <v>2021</v>
      </c>
      <c r="I8" s="15">
        <v>2021</v>
      </c>
      <c r="J8" s="15">
        <v>2021</v>
      </c>
      <c r="K8" s="76">
        <v>2021</v>
      </c>
      <c r="L8" s="15">
        <v>2022</v>
      </c>
      <c r="M8" s="15">
        <v>2022</v>
      </c>
      <c r="N8" s="15">
        <v>2022</v>
      </c>
      <c r="O8" s="15">
        <v>2022</v>
      </c>
      <c r="P8" s="76">
        <v>2022</v>
      </c>
      <c r="Q8" s="15">
        <v>2023</v>
      </c>
      <c r="R8" s="15">
        <v>2023</v>
      </c>
      <c r="S8" s="15">
        <v>2023</v>
      </c>
      <c r="T8" s="15">
        <v>2023</v>
      </c>
      <c r="U8" s="76">
        <v>2023</v>
      </c>
      <c r="V8" s="15">
        <v>2024</v>
      </c>
      <c r="W8" s="15">
        <v>2024</v>
      </c>
      <c r="X8" s="15">
        <v>2024</v>
      </c>
      <c r="Y8" s="15">
        <v>2024</v>
      </c>
      <c r="Z8" s="76">
        <v>2024</v>
      </c>
      <c r="AA8" s="15">
        <v>2025</v>
      </c>
      <c r="AB8" s="15">
        <v>2025</v>
      </c>
      <c r="AC8" s="15">
        <v>2025</v>
      </c>
      <c r="AD8" s="15">
        <v>2025</v>
      </c>
      <c r="AE8" s="76">
        <v>2025</v>
      </c>
      <c r="AF8" s="15">
        <v>2026</v>
      </c>
      <c r="AG8" s="227">
        <v>2026</v>
      </c>
    </row>
    <row r="9" spans="1:59" ht="13">
      <c r="B9" s="18"/>
      <c r="C9" s="18"/>
      <c r="D9" s="18"/>
      <c r="E9" s="18"/>
      <c r="F9" s="77"/>
      <c r="G9" s="18"/>
      <c r="H9" s="18"/>
      <c r="I9" s="18"/>
      <c r="J9" s="18"/>
      <c r="K9" s="77"/>
      <c r="L9" s="18"/>
      <c r="M9" s="18"/>
      <c r="N9" s="18"/>
      <c r="O9" s="18"/>
      <c r="P9" s="77"/>
      <c r="Q9" s="18"/>
      <c r="R9" s="18"/>
      <c r="S9" s="18"/>
      <c r="T9" s="18"/>
      <c r="U9" s="77"/>
      <c r="V9" s="18"/>
      <c r="W9" s="18"/>
      <c r="X9" s="18"/>
      <c r="Y9" s="18"/>
      <c r="Z9" s="77"/>
      <c r="AA9" s="18"/>
      <c r="AB9" s="18"/>
      <c r="AC9" s="18"/>
      <c r="AD9" s="18"/>
      <c r="AE9" s="77"/>
      <c r="AF9" s="18"/>
      <c r="AG9" s="228"/>
    </row>
    <row r="10" spans="1:59" ht="13">
      <c r="A10" s="21" t="s">
        <v>2</v>
      </c>
      <c r="B10" s="22">
        <v>1580</v>
      </c>
      <c r="C10" s="22">
        <v>1322</v>
      </c>
      <c r="D10" s="22">
        <v>1622</v>
      </c>
      <c r="E10" s="22">
        <v>1644</v>
      </c>
      <c r="F10" s="78">
        <v>6168</v>
      </c>
      <c r="G10" s="22">
        <v>1727</v>
      </c>
      <c r="H10" s="22">
        <v>1873</v>
      </c>
      <c r="I10" s="22">
        <v>1830</v>
      </c>
      <c r="J10" s="22">
        <v>1772</v>
      </c>
      <c r="K10" s="78">
        <v>7202</v>
      </c>
      <c r="L10" s="22">
        <v>1894</v>
      </c>
      <c r="M10" s="22">
        <v>2047</v>
      </c>
      <c r="N10" s="22">
        <v>1946</v>
      </c>
      <c r="O10" s="22">
        <v>1831</v>
      </c>
      <c r="P10" s="78">
        <v>7718</v>
      </c>
      <c r="Q10" s="31">
        <v>1907</v>
      </c>
      <c r="R10" s="22">
        <v>1917</v>
      </c>
      <c r="S10" s="22">
        <v>1980</v>
      </c>
      <c r="T10" s="22">
        <v>1940</v>
      </c>
      <c r="U10" s="78">
        <v>7744</v>
      </c>
      <c r="V10" s="31">
        <v>2018</v>
      </c>
      <c r="W10" s="22">
        <v>2079</v>
      </c>
      <c r="X10" s="22">
        <v>2053</v>
      </c>
      <c r="Y10" s="22">
        <v>1921</v>
      </c>
      <c r="Z10" s="78">
        <v>8072</v>
      </c>
      <c r="AA10" s="31">
        <v>1954</v>
      </c>
      <c r="AB10" s="31">
        <v>2080</v>
      </c>
      <c r="AC10" s="31">
        <v>2111</v>
      </c>
      <c r="AD10" s="206">
        <v>2011</v>
      </c>
      <c r="AE10" s="78">
        <v>8157</v>
      </c>
      <c r="AF10" s="31">
        <v>2096</v>
      </c>
      <c r="AG10" s="229">
        <v>2354.6148435289101</v>
      </c>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row>
    <row r="11" spans="1:59">
      <c r="A11" s="1" t="s">
        <v>3</v>
      </c>
      <c r="B11" s="25">
        <v>659</v>
      </c>
      <c r="C11" s="25">
        <v>601</v>
      </c>
      <c r="D11" s="25">
        <v>656</v>
      </c>
      <c r="E11" s="24">
        <v>671</v>
      </c>
      <c r="F11" s="79">
        <v>2587</v>
      </c>
      <c r="G11" s="25">
        <v>705</v>
      </c>
      <c r="H11" s="25">
        <v>727</v>
      </c>
      <c r="I11" s="25">
        <v>729</v>
      </c>
      <c r="J11" s="24">
        <v>705</v>
      </c>
      <c r="K11" s="79">
        <v>2866</v>
      </c>
      <c r="L11" s="24">
        <v>725</v>
      </c>
      <c r="M11" s="24">
        <v>752</v>
      </c>
      <c r="N11" s="24">
        <v>739</v>
      </c>
      <c r="O11" s="24">
        <v>729</v>
      </c>
      <c r="P11" s="79">
        <v>2945</v>
      </c>
      <c r="Q11" s="27">
        <v>762</v>
      </c>
      <c r="R11" s="24">
        <v>783</v>
      </c>
      <c r="S11" s="24">
        <v>809</v>
      </c>
      <c r="T11" s="24">
        <v>805</v>
      </c>
      <c r="U11" s="79">
        <v>3159</v>
      </c>
      <c r="V11" s="27">
        <v>834</v>
      </c>
      <c r="W11" s="24">
        <v>854</v>
      </c>
      <c r="X11" s="24">
        <v>852</v>
      </c>
      <c r="Y11" s="24">
        <v>837</v>
      </c>
      <c r="Z11" s="79">
        <v>3377</v>
      </c>
      <c r="AA11" s="27">
        <v>832</v>
      </c>
      <c r="AB11" s="27">
        <v>871</v>
      </c>
      <c r="AC11" s="27">
        <v>876</v>
      </c>
      <c r="AD11" s="12">
        <v>845</v>
      </c>
      <c r="AE11" s="79">
        <v>3424</v>
      </c>
      <c r="AF11" s="27">
        <v>880</v>
      </c>
      <c r="AG11" s="230">
        <v>928.83928213533704</v>
      </c>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row>
    <row r="12" spans="1:59">
      <c r="A12" s="1" t="s">
        <v>4</v>
      </c>
      <c r="B12" s="25">
        <v>410</v>
      </c>
      <c r="C12" s="25">
        <v>315</v>
      </c>
      <c r="D12" s="25">
        <v>420</v>
      </c>
      <c r="E12" s="24">
        <v>435</v>
      </c>
      <c r="F12" s="79">
        <v>1580</v>
      </c>
      <c r="G12" s="25">
        <v>455</v>
      </c>
      <c r="H12" s="25">
        <v>495</v>
      </c>
      <c r="I12" s="25">
        <v>496</v>
      </c>
      <c r="J12" s="24">
        <v>488</v>
      </c>
      <c r="K12" s="79">
        <v>1934</v>
      </c>
      <c r="L12" s="24">
        <v>510</v>
      </c>
      <c r="M12" s="24">
        <v>525</v>
      </c>
      <c r="N12" s="24">
        <v>480</v>
      </c>
      <c r="O12" s="24">
        <v>449</v>
      </c>
      <c r="P12" s="79">
        <v>1964</v>
      </c>
      <c r="Q12" s="27">
        <v>457</v>
      </c>
      <c r="R12" s="24">
        <v>444</v>
      </c>
      <c r="S12" s="24">
        <v>437</v>
      </c>
      <c r="T12" s="24">
        <v>422</v>
      </c>
      <c r="U12" s="79">
        <v>1760</v>
      </c>
      <c r="V12" s="27">
        <v>438</v>
      </c>
      <c r="W12" s="24">
        <v>436</v>
      </c>
      <c r="X12" s="24">
        <v>430</v>
      </c>
      <c r="Y12" s="24">
        <v>398</v>
      </c>
      <c r="Z12" s="79">
        <v>1701</v>
      </c>
      <c r="AA12" s="27">
        <v>399</v>
      </c>
      <c r="AB12" s="27">
        <v>426</v>
      </c>
      <c r="AC12" s="27">
        <v>424</v>
      </c>
      <c r="AD12" s="12">
        <v>412</v>
      </c>
      <c r="AE12" s="79">
        <v>1662</v>
      </c>
      <c r="AF12" s="27">
        <v>423</v>
      </c>
      <c r="AG12" s="230">
        <v>463.61993719615401</v>
      </c>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row>
    <row r="13" spans="1:59">
      <c r="A13" s="1" t="s">
        <v>84</v>
      </c>
      <c r="B13" s="25">
        <v>334</v>
      </c>
      <c r="C13" s="25">
        <v>304</v>
      </c>
      <c r="D13" s="25">
        <v>319</v>
      </c>
      <c r="E13" s="25">
        <v>331</v>
      </c>
      <c r="F13" s="79">
        <v>1288</v>
      </c>
      <c r="G13" s="25">
        <v>370</v>
      </c>
      <c r="H13" s="25">
        <v>376</v>
      </c>
      <c r="I13" s="25">
        <v>365</v>
      </c>
      <c r="J13" s="25">
        <v>381</v>
      </c>
      <c r="K13" s="79">
        <v>1492</v>
      </c>
      <c r="L13" s="25">
        <v>418</v>
      </c>
      <c r="M13" s="25">
        <v>434</v>
      </c>
      <c r="N13" s="25">
        <v>425</v>
      </c>
      <c r="O13" s="25">
        <v>410</v>
      </c>
      <c r="P13" s="79">
        <v>1687</v>
      </c>
      <c r="Q13" s="25">
        <v>427</v>
      </c>
      <c r="R13" s="25">
        <v>390</v>
      </c>
      <c r="S13" s="25">
        <v>406</v>
      </c>
      <c r="T13" s="25">
        <v>400</v>
      </c>
      <c r="U13" s="79">
        <v>1623</v>
      </c>
      <c r="V13" s="25">
        <v>413</v>
      </c>
      <c r="W13" s="25">
        <v>402</v>
      </c>
      <c r="X13" s="25">
        <v>399</v>
      </c>
      <c r="Y13" s="25">
        <v>376</v>
      </c>
      <c r="Z13" s="79">
        <v>1589</v>
      </c>
      <c r="AA13" s="25">
        <v>393</v>
      </c>
      <c r="AB13" s="25">
        <v>384</v>
      </c>
      <c r="AC13" s="25">
        <v>406</v>
      </c>
      <c r="AD13" s="11">
        <v>387</v>
      </c>
      <c r="AE13" s="79">
        <v>1571</v>
      </c>
      <c r="AF13" s="25">
        <v>423</v>
      </c>
      <c r="AG13" s="231">
        <v>476.08306824818499</v>
      </c>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row>
    <row r="14" spans="1:59">
      <c r="A14" s="1" t="s">
        <v>85</v>
      </c>
      <c r="B14" s="25">
        <v>16</v>
      </c>
      <c r="C14" s="25">
        <v>16</v>
      </c>
      <c r="D14" s="25">
        <v>15</v>
      </c>
      <c r="E14" s="25">
        <v>13</v>
      </c>
      <c r="F14" s="79">
        <v>60</v>
      </c>
      <c r="G14" s="25">
        <v>15</v>
      </c>
      <c r="H14" s="25">
        <v>14</v>
      </c>
      <c r="I14" s="25">
        <v>14</v>
      </c>
      <c r="J14" s="25">
        <v>13</v>
      </c>
      <c r="K14" s="79">
        <v>56</v>
      </c>
      <c r="L14" s="25">
        <v>16</v>
      </c>
      <c r="M14" s="25">
        <v>13</v>
      </c>
      <c r="N14" s="25">
        <v>15</v>
      </c>
      <c r="O14" s="25">
        <v>14</v>
      </c>
      <c r="P14" s="79">
        <v>58</v>
      </c>
      <c r="Q14" s="25">
        <v>15</v>
      </c>
      <c r="R14" s="25">
        <v>15</v>
      </c>
      <c r="S14" s="25">
        <v>15</v>
      </c>
      <c r="T14" s="25">
        <v>15</v>
      </c>
      <c r="U14" s="79">
        <v>60</v>
      </c>
      <c r="V14" s="25">
        <v>19</v>
      </c>
      <c r="W14" s="25">
        <v>21</v>
      </c>
      <c r="X14" s="25">
        <v>21</v>
      </c>
      <c r="Y14" s="25">
        <v>19</v>
      </c>
      <c r="Z14" s="79">
        <v>80</v>
      </c>
      <c r="AA14" s="25">
        <v>19</v>
      </c>
      <c r="AB14" s="25">
        <v>21</v>
      </c>
      <c r="AC14" s="25">
        <v>21</v>
      </c>
      <c r="AD14" s="11">
        <v>22</v>
      </c>
      <c r="AE14" s="79">
        <v>83</v>
      </c>
      <c r="AF14" s="25">
        <v>21</v>
      </c>
      <c r="AG14" s="231">
        <v>22.178320379773798</v>
      </c>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row>
    <row r="15" spans="1:59">
      <c r="A15" s="1" t="s">
        <v>83</v>
      </c>
      <c r="B15" s="25">
        <v>35</v>
      </c>
      <c r="C15" s="25">
        <v>51</v>
      </c>
      <c r="D15" s="25">
        <v>54</v>
      </c>
      <c r="E15" s="24">
        <v>39</v>
      </c>
      <c r="F15" s="79">
        <v>179</v>
      </c>
      <c r="G15" s="25">
        <v>43</v>
      </c>
      <c r="H15" s="25">
        <v>42</v>
      </c>
      <c r="I15" s="25">
        <v>44</v>
      </c>
      <c r="J15" s="24">
        <v>45</v>
      </c>
      <c r="K15" s="79">
        <v>174</v>
      </c>
      <c r="L15" s="24">
        <v>56</v>
      </c>
      <c r="M15" s="24">
        <v>48</v>
      </c>
      <c r="N15" s="24">
        <v>41</v>
      </c>
      <c r="O15" s="24">
        <v>38</v>
      </c>
      <c r="P15" s="79">
        <v>183</v>
      </c>
      <c r="Q15" s="27">
        <v>44</v>
      </c>
      <c r="R15" s="24">
        <v>46</v>
      </c>
      <c r="S15" s="24">
        <v>39</v>
      </c>
      <c r="T15" s="24">
        <v>38</v>
      </c>
      <c r="U15" s="79">
        <v>167</v>
      </c>
      <c r="V15" s="27">
        <v>38</v>
      </c>
      <c r="W15" s="24">
        <v>33</v>
      </c>
      <c r="X15" s="24">
        <v>33</v>
      </c>
      <c r="Y15" s="24">
        <v>29</v>
      </c>
      <c r="Z15" s="79">
        <v>134</v>
      </c>
      <c r="AA15" s="27">
        <v>35</v>
      </c>
      <c r="AB15" s="27">
        <v>40</v>
      </c>
      <c r="AC15" s="27">
        <v>43</v>
      </c>
      <c r="AD15" s="12">
        <v>48</v>
      </c>
      <c r="AE15" s="79">
        <v>167</v>
      </c>
      <c r="AF15" s="27">
        <v>34</v>
      </c>
      <c r="AG15" s="230">
        <v>40.198815487150497</v>
      </c>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row>
    <row r="16" spans="1:59">
      <c r="A16" s="1" t="s">
        <v>100</v>
      </c>
      <c r="B16" s="25">
        <v>-28</v>
      </c>
      <c r="C16" s="25">
        <v>-11</v>
      </c>
      <c r="D16" s="25">
        <v>-28</v>
      </c>
      <c r="E16" s="24">
        <v>-23</v>
      </c>
      <c r="F16" s="79">
        <v>-90</v>
      </c>
      <c r="G16" s="25">
        <v>-23</v>
      </c>
      <c r="H16" s="25">
        <v>-7</v>
      </c>
      <c r="I16" s="25">
        <v>-6</v>
      </c>
      <c r="J16" s="24">
        <v>-36</v>
      </c>
      <c r="K16" s="79">
        <v>-72</v>
      </c>
      <c r="L16" s="24">
        <v>-1</v>
      </c>
      <c r="M16" s="24">
        <v>-1</v>
      </c>
      <c r="N16" s="24">
        <v>-1</v>
      </c>
      <c r="O16" s="24">
        <v>-57</v>
      </c>
      <c r="P16" s="79">
        <v>-60</v>
      </c>
      <c r="Q16" s="27">
        <v>-3</v>
      </c>
      <c r="R16" s="24">
        <v>-2</v>
      </c>
      <c r="S16" s="24">
        <v>1</v>
      </c>
      <c r="T16" s="24">
        <v>-1</v>
      </c>
      <c r="U16" s="79">
        <v>-5</v>
      </c>
      <c r="V16" s="27">
        <v>-2</v>
      </c>
      <c r="W16" s="24">
        <v>-4</v>
      </c>
      <c r="X16" s="24">
        <v>0</v>
      </c>
      <c r="Y16" s="24">
        <v>-35</v>
      </c>
      <c r="Z16" s="79">
        <v>-40</v>
      </c>
      <c r="AA16" s="27">
        <v>-2</v>
      </c>
      <c r="AB16" s="27">
        <v>-1</v>
      </c>
      <c r="AC16" s="27">
        <v>1</v>
      </c>
      <c r="AD16" s="12">
        <v>-14</v>
      </c>
      <c r="AE16" s="79">
        <v>-17</v>
      </c>
      <c r="AF16" s="27">
        <v>-1</v>
      </c>
      <c r="AG16" s="230">
        <v>-6.77278234917011</v>
      </c>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row>
    <row r="17" spans="1:59">
      <c r="A17" s="16" t="s">
        <v>31</v>
      </c>
      <c r="B17" s="24">
        <v>93</v>
      </c>
      <c r="C17" s="24">
        <v>96</v>
      </c>
      <c r="D17" s="24">
        <v>95</v>
      </c>
      <c r="E17" s="24">
        <v>94</v>
      </c>
      <c r="F17" s="79">
        <v>378</v>
      </c>
      <c r="G17" s="24">
        <v>95</v>
      </c>
      <c r="H17" s="24">
        <v>98</v>
      </c>
      <c r="I17" s="24">
        <v>96</v>
      </c>
      <c r="J17" s="24">
        <v>96</v>
      </c>
      <c r="K17" s="79">
        <v>385</v>
      </c>
      <c r="L17" s="24">
        <v>94</v>
      </c>
      <c r="M17" s="24">
        <v>96</v>
      </c>
      <c r="N17" s="24">
        <v>99</v>
      </c>
      <c r="O17" s="24">
        <v>103</v>
      </c>
      <c r="P17" s="79">
        <v>392</v>
      </c>
      <c r="Q17" s="27">
        <v>101</v>
      </c>
      <c r="R17" s="24">
        <v>107</v>
      </c>
      <c r="S17" s="24">
        <v>110</v>
      </c>
      <c r="T17" s="24">
        <v>114</v>
      </c>
      <c r="U17" s="79">
        <v>432</v>
      </c>
      <c r="V17" s="27">
        <v>117</v>
      </c>
      <c r="W17" s="24">
        <v>122</v>
      </c>
      <c r="X17" s="24">
        <v>126</v>
      </c>
      <c r="Y17" s="24">
        <v>124</v>
      </c>
      <c r="Z17" s="79">
        <v>490</v>
      </c>
      <c r="AA17" s="27">
        <v>123</v>
      </c>
      <c r="AB17" s="27">
        <v>131</v>
      </c>
      <c r="AC17" s="27">
        <v>134</v>
      </c>
      <c r="AD17" s="12">
        <v>134</v>
      </c>
      <c r="AE17" s="79">
        <v>521</v>
      </c>
      <c r="AF17" s="27">
        <v>131</v>
      </c>
      <c r="AG17" s="230">
        <v>133.86071933024601</v>
      </c>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row>
    <row r="18" spans="1:59">
      <c r="A18" s="16" t="s">
        <v>19</v>
      </c>
      <c r="B18" s="24">
        <v>0</v>
      </c>
      <c r="C18" s="24">
        <v>0</v>
      </c>
      <c r="D18" s="24">
        <v>0</v>
      </c>
      <c r="E18" s="24">
        <v>0</v>
      </c>
      <c r="F18" s="79">
        <v>0</v>
      </c>
      <c r="G18" s="24">
        <v>0</v>
      </c>
      <c r="H18" s="24">
        <v>0</v>
      </c>
      <c r="I18" s="24">
        <v>0</v>
      </c>
      <c r="J18" s="24">
        <v>0</v>
      </c>
      <c r="K18" s="79">
        <v>0</v>
      </c>
      <c r="L18" s="24">
        <v>0</v>
      </c>
      <c r="M18" s="24">
        <v>0</v>
      </c>
      <c r="N18" s="24">
        <v>0</v>
      </c>
      <c r="O18" s="24">
        <v>64</v>
      </c>
      <c r="P18" s="79">
        <v>64</v>
      </c>
      <c r="Q18" s="27">
        <v>0</v>
      </c>
      <c r="R18" s="24">
        <v>0</v>
      </c>
      <c r="S18" s="24">
        <v>0</v>
      </c>
      <c r="T18" s="24">
        <v>0</v>
      </c>
      <c r="U18" s="79">
        <v>0</v>
      </c>
      <c r="V18" s="27">
        <v>0</v>
      </c>
      <c r="W18" s="24">
        <v>0</v>
      </c>
      <c r="X18" s="24">
        <v>0</v>
      </c>
      <c r="Y18" s="24">
        <v>0</v>
      </c>
      <c r="Z18" s="79">
        <v>0</v>
      </c>
      <c r="AA18" s="27">
        <v>0</v>
      </c>
      <c r="AB18" s="27">
        <v>0</v>
      </c>
      <c r="AC18" s="27">
        <v>0</v>
      </c>
      <c r="AD18" s="12">
        <v>0</v>
      </c>
      <c r="AE18" s="79">
        <v>0</v>
      </c>
      <c r="AF18" s="27">
        <v>0</v>
      </c>
      <c r="AG18" s="230">
        <v>0</v>
      </c>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row>
    <row r="19" spans="1:59" ht="14.5">
      <c r="A19" s="1" t="s">
        <v>118</v>
      </c>
      <c r="B19" s="24">
        <v>0</v>
      </c>
      <c r="C19" s="24">
        <v>0</v>
      </c>
      <c r="D19" s="24">
        <v>0</v>
      </c>
      <c r="E19" s="24">
        <v>0</v>
      </c>
      <c r="F19" s="79">
        <v>0</v>
      </c>
      <c r="G19" s="24">
        <v>0</v>
      </c>
      <c r="H19" s="24">
        <v>0</v>
      </c>
      <c r="I19" s="24">
        <v>0</v>
      </c>
      <c r="J19" s="24">
        <v>0</v>
      </c>
      <c r="K19" s="79">
        <v>0</v>
      </c>
      <c r="L19" s="24">
        <v>0</v>
      </c>
      <c r="M19" s="24">
        <v>0</v>
      </c>
      <c r="N19" s="24">
        <v>0</v>
      </c>
      <c r="O19" s="24">
        <v>0</v>
      </c>
      <c r="P19" s="79">
        <v>0</v>
      </c>
      <c r="Q19" s="27">
        <v>0</v>
      </c>
      <c r="R19" s="24">
        <v>0</v>
      </c>
      <c r="S19" s="24">
        <v>0</v>
      </c>
      <c r="T19" s="24">
        <v>0</v>
      </c>
      <c r="U19" s="79">
        <v>0</v>
      </c>
      <c r="V19" s="27">
        <v>0</v>
      </c>
      <c r="W19" s="24">
        <v>0</v>
      </c>
      <c r="X19" s="24">
        <v>0</v>
      </c>
      <c r="Y19" s="24">
        <v>0</v>
      </c>
      <c r="Z19" s="79">
        <v>0</v>
      </c>
      <c r="AA19" s="27">
        <v>0</v>
      </c>
      <c r="AB19" s="27">
        <v>0</v>
      </c>
      <c r="AC19" s="27">
        <v>35</v>
      </c>
      <c r="AD19" s="12">
        <v>0</v>
      </c>
      <c r="AE19" s="79">
        <v>35</v>
      </c>
      <c r="AF19" s="27">
        <v>0</v>
      </c>
      <c r="AG19" s="230">
        <v>1.28884182</v>
      </c>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row>
    <row r="20" spans="1:59" ht="14.5">
      <c r="A20" s="1" t="s">
        <v>157</v>
      </c>
      <c r="B20" s="24">
        <v>0</v>
      </c>
      <c r="C20" s="24">
        <v>0</v>
      </c>
      <c r="D20" s="24">
        <v>0</v>
      </c>
      <c r="E20" s="24">
        <v>0</v>
      </c>
      <c r="F20" s="79">
        <v>0</v>
      </c>
      <c r="G20" s="24">
        <v>0</v>
      </c>
      <c r="H20" s="24">
        <v>0</v>
      </c>
      <c r="I20" s="24">
        <v>0</v>
      </c>
      <c r="J20" s="24">
        <v>0</v>
      </c>
      <c r="K20" s="79">
        <v>0</v>
      </c>
      <c r="L20" s="24">
        <v>0</v>
      </c>
      <c r="M20" s="24">
        <v>0</v>
      </c>
      <c r="N20" s="24">
        <v>0</v>
      </c>
      <c r="O20" s="24">
        <v>0</v>
      </c>
      <c r="P20" s="79">
        <v>0</v>
      </c>
      <c r="Q20" s="27">
        <v>0</v>
      </c>
      <c r="R20" s="24">
        <v>0</v>
      </c>
      <c r="S20" s="24">
        <v>0</v>
      </c>
      <c r="T20" s="24">
        <v>8</v>
      </c>
      <c r="U20" s="79">
        <v>8</v>
      </c>
      <c r="V20" s="27">
        <v>0</v>
      </c>
      <c r="W20" s="24">
        <v>0</v>
      </c>
      <c r="X20" s="24">
        <v>0</v>
      </c>
      <c r="Y20" s="24">
        <v>0</v>
      </c>
      <c r="Z20" s="79">
        <v>0</v>
      </c>
      <c r="AA20" s="27">
        <v>-11</v>
      </c>
      <c r="AB20" s="27">
        <v>-2</v>
      </c>
      <c r="AC20" s="27">
        <v>0</v>
      </c>
      <c r="AD20" s="12">
        <v>0</v>
      </c>
      <c r="AE20" s="79">
        <v>-13</v>
      </c>
      <c r="AF20" s="27">
        <v>0</v>
      </c>
      <c r="AG20" s="230">
        <v>0</v>
      </c>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row>
    <row r="21" spans="1:59">
      <c r="A21" s="16" t="s">
        <v>17</v>
      </c>
      <c r="B21" s="24">
        <v>34</v>
      </c>
      <c r="C21" s="24">
        <v>24</v>
      </c>
      <c r="D21" s="24">
        <v>0</v>
      </c>
      <c r="E21" s="24">
        <v>9</v>
      </c>
      <c r="F21" s="79">
        <v>67</v>
      </c>
      <c r="G21" s="24">
        <v>5</v>
      </c>
      <c r="H21" s="24">
        <v>7</v>
      </c>
      <c r="I21" s="24">
        <v>13</v>
      </c>
      <c r="J21" s="24">
        <v>11</v>
      </c>
      <c r="K21" s="79">
        <v>36</v>
      </c>
      <c r="L21" s="24">
        <v>7</v>
      </c>
      <c r="M21" s="24">
        <v>7</v>
      </c>
      <c r="N21" s="24">
        <v>2</v>
      </c>
      <c r="O21" s="24">
        <v>42</v>
      </c>
      <c r="P21" s="79">
        <v>58</v>
      </c>
      <c r="Q21" s="27">
        <v>22</v>
      </c>
      <c r="R21" s="24">
        <v>17</v>
      </c>
      <c r="S21" s="24">
        <v>8</v>
      </c>
      <c r="T21" s="24">
        <v>11</v>
      </c>
      <c r="U21" s="79">
        <v>58</v>
      </c>
      <c r="V21" s="27">
        <v>14</v>
      </c>
      <c r="W21" s="24">
        <v>12</v>
      </c>
      <c r="X21" s="24">
        <v>13</v>
      </c>
      <c r="Y21" s="12">
        <v>14</v>
      </c>
      <c r="Z21" s="79">
        <v>53</v>
      </c>
      <c r="AA21" s="27">
        <v>3</v>
      </c>
      <c r="AB21" s="27">
        <v>3</v>
      </c>
      <c r="AC21" s="27">
        <v>1</v>
      </c>
      <c r="AD21" s="12">
        <v>1</v>
      </c>
      <c r="AE21" s="79">
        <v>8</v>
      </c>
      <c r="AF21" s="27">
        <v>2</v>
      </c>
      <c r="AG21" s="230">
        <v>2.3902768254799991</v>
      </c>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row>
    <row r="22" spans="1:59">
      <c r="A22" s="16" t="s">
        <v>6</v>
      </c>
      <c r="B22" s="24">
        <v>1</v>
      </c>
      <c r="C22" s="24">
        <v>21</v>
      </c>
      <c r="D22" s="24">
        <v>0</v>
      </c>
      <c r="E22" s="24">
        <v>0</v>
      </c>
      <c r="F22" s="79">
        <v>22</v>
      </c>
      <c r="G22" s="24">
        <v>1</v>
      </c>
      <c r="H22" s="24">
        <v>1</v>
      </c>
      <c r="I22" s="24">
        <v>14</v>
      </c>
      <c r="J22" s="24">
        <v>3</v>
      </c>
      <c r="K22" s="79">
        <v>19</v>
      </c>
      <c r="L22" s="24">
        <v>6</v>
      </c>
      <c r="M22" s="24">
        <v>2</v>
      </c>
      <c r="N22" s="24">
        <v>7</v>
      </c>
      <c r="O22" s="24">
        <v>35</v>
      </c>
      <c r="P22" s="79">
        <v>50</v>
      </c>
      <c r="Q22" s="27">
        <v>24</v>
      </c>
      <c r="R22" s="24">
        <v>10</v>
      </c>
      <c r="S22" s="24">
        <v>1</v>
      </c>
      <c r="T22" s="24">
        <v>9</v>
      </c>
      <c r="U22" s="79">
        <v>44</v>
      </c>
      <c r="V22" s="27">
        <v>8</v>
      </c>
      <c r="W22" s="24">
        <v>6</v>
      </c>
      <c r="X22" s="24">
        <v>3</v>
      </c>
      <c r="Y22" s="12">
        <v>10</v>
      </c>
      <c r="Z22" s="79">
        <v>27</v>
      </c>
      <c r="AA22" s="27">
        <v>12</v>
      </c>
      <c r="AB22" s="27">
        <v>8</v>
      </c>
      <c r="AC22" s="27">
        <v>6</v>
      </c>
      <c r="AD22" s="12">
        <v>33</v>
      </c>
      <c r="AE22" s="79">
        <v>59</v>
      </c>
      <c r="AF22" s="27">
        <v>9</v>
      </c>
      <c r="AG22" s="230">
        <v>22.334199528896001</v>
      </c>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row>
    <row r="23" spans="1:59" ht="13">
      <c r="A23" s="26" t="s">
        <v>20</v>
      </c>
      <c r="B23" s="13">
        <v>26</v>
      </c>
      <c r="C23" s="13">
        <v>-95</v>
      </c>
      <c r="D23" s="13">
        <v>91</v>
      </c>
      <c r="E23" s="13">
        <v>75</v>
      </c>
      <c r="F23" s="80">
        <v>97</v>
      </c>
      <c r="G23" s="13">
        <v>61</v>
      </c>
      <c r="H23" s="13">
        <v>120</v>
      </c>
      <c r="I23" s="13">
        <v>65</v>
      </c>
      <c r="J23" s="13">
        <v>66</v>
      </c>
      <c r="K23" s="80">
        <v>312</v>
      </c>
      <c r="L23" s="13">
        <v>63</v>
      </c>
      <c r="M23" s="13">
        <v>171</v>
      </c>
      <c r="N23" s="13">
        <v>139</v>
      </c>
      <c r="O23" s="13">
        <v>4</v>
      </c>
      <c r="P23" s="80">
        <v>377</v>
      </c>
      <c r="Q23" s="13">
        <v>58</v>
      </c>
      <c r="R23" s="13">
        <v>107</v>
      </c>
      <c r="S23" s="13">
        <v>154</v>
      </c>
      <c r="T23" s="13">
        <v>119</v>
      </c>
      <c r="U23" s="80">
        <v>438</v>
      </c>
      <c r="V23" s="13">
        <v>138</v>
      </c>
      <c r="W23" s="13">
        <v>197</v>
      </c>
      <c r="X23" s="13">
        <v>176</v>
      </c>
      <c r="Y23" s="190">
        <v>148</v>
      </c>
      <c r="Z23" s="80">
        <v>660</v>
      </c>
      <c r="AA23" s="13">
        <v>151</v>
      </c>
      <c r="AB23" s="13">
        <v>198</v>
      </c>
      <c r="AC23" s="13">
        <v>164</v>
      </c>
      <c r="AD23" s="190">
        <v>143</v>
      </c>
      <c r="AE23" s="80">
        <v>656</v>
      </c>
      <c r="AF23" s="13">
        <v>174</v>
      </c>
      <c r="AG23" s="232">
        <v>270.59416492687797</v>
      </c>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row>
    <row r="24" spans="1:59">
      <c r="A24" s="16" t="s">
        <v>37</v>
      </c>
      <c r="B24" s="25">
        <v>-19</v>
      </c>
      <c r="C24" s="25">
        <v>-8</v>
      </c>
      <c r="D24" s="25">
        <v>-10</v>
      </c>
      <c r="E24" s="25">
        <v>-10</v>
      </c>
      <c r="F24" s="81">
        <v>-47</v>
      </c>
      <c r="G24" s="25">
        <v>-17</v>
      </c>
      <c r="H24" s="25">
        <v>-9</v>
      </c>
      <c r="I24" s="25">
        <v>-19</v>
      </c>
      <c r="J24" s="25">
        <v>-15</v>
      </c>
      <c r="K24" s="81">
        <v>-60</v>
      </c>
      <c r="L24" s="25">
        <v>-14</v>
      </c>
      <c r="M24" s="25">
        <v>-13</v>
      </c>
      <c r="N24" s="25">
        <v>-15</v>
      </c>
      <c r="O24" s="25">
        <v>-13</v>
      </c>
      <c r="P24" s="81">
        <v>-55</v>
      </c>
      <c r="Q24" s="25">
        <v>-5</v>
      </c>
      <c r="R24" s="25">
        <v>-3</v>
      </c>
      <c r="S24" s="25">
        <v>-4</v>
      </c>
      <c r="T24" s="25">
        <v>-3</v>
      </c>
      <c r="U24" s="81">
        <v>-15</v>
      </c>
      <c r="V24" s="25">
        <v>-10</v>
      </c>
      <c r="W24" s="25">
        <v>-6</v>
      </c>
      <c r="X24" s="25">
        <v>-15</v>
      </c>
      <c r="Y24" s="25">
        <v>-6</v>
      </c>
      <c r="Z24" s="81">
        <v>-37</v>
      </c>
      <c r="AA24" s="25">
        <v>-1</v>
      </c>
      <c r="AB24" s="25">
        <v>-2</v>
      </c>
      <c r="AC24" s="25">
        <v>-2</v>
      </c>
      <c r="AD24" s="11">
        <v>-1</v>
      </c>
      <c r="AE24" s="81">
        <v>-6</v>
      </c>
      <c r="AF24" s="25">
        <v>-3</v>
      </c>
      <c r="AG24" s="231">
        <v>-3.5565123909404561</v>
      </c>
    </row>
    <row r="25" spans="1:59">
      <c r="A25" s="16" t="s">
        <v>32</v>
      </c>
      <c r="B25" s="25">
        <v>0</v>
      </c>
      <c r="C25" s="25">
        <v>0</v>
      </c>
      <c r="D25" s="25">
        <v>0</v>
      </c>
      <c r="E25" s="25">
        <v>0</v>
      </c>
      <c r="F25" s="81">
        <v>0</v>
      </c>
      <c r="G25" s="25">
        <v>8</v>
      </c>
      <c r="H25" s="25">
        <v>0</v>
      </c>
      <c r="I25" s="25">
        <v>46</v>
      </c>
      <c r="J25" s="25">
        <v>0</v>
      </c>
      <c r="K25" s="81">
        <v>54</v>
      </c>
      <c r="L25" s="25">
        <v>0</v>
      </c>
      <c r="M25" s="25">
        <v>26</v>
      </c>
      <c r="N25" s="25">
        <v>0</v>
      </c>
      <c r="O25" s="25">
        <v>13</v>
      </c>
      <c r="P25" s="81">
        <v>39</v>
      </c>
      <c r="Q25" s="25">
        <v>0</v>
      </c>
      <c r="R25" s="25">
        <v>23</v>
      </c>
      <c r="S25" s="25">
        <v>0</v>
      </c>
      <c r="T25" s="25">
        <v>2</v>
      </c>
      <c r="U25" s="81">
        <v>25</v>
      </c>
      <c r="V25" s="25">
        <v>0</v>
      </c>
      <c r="W25" s="25">
        <v>0</v>
      </c>
      <c r="X25" s="25">
        <v>0</v>
      </c>
      <c r="Y25" s="25">
        <v>0</v>
      </c>
      <c r="Z25" s="81">
        <v>0</v>
      </c>
      <c r="AA25" s="25">
        <v>5</v>
      </c>
      <c r="AB25" s="25">
        <v>0</v>
      </c>
      <c r="AC25" s="25">
        <v>0</v>
      </c>
      <c r="AD25" s="11">
        <v>0</v>
      </c>
      <c r="AE25" s="81">
        <v>6</v>
      </c>
      <c r="AF25" s="25">
        <v>0</v>
      </c>
      <c r="AG25" s="256">
        <v>5.2458424699999995</v>
      </c>
    </row>
    <row r="26" spans="1:59">
      <c r="A26" s="16" t="s">
        <v>30</v>
      </c>
      <c r="B26" s="69">
        <v>67</v>
      </c>
      <c r="C26" s="69">
        <v>79</v>
      </c>
      <c r="D26" s="69">
        <v>81</v>
      </c>
      <c r="E26" s="69">
        <v>81</v>
      </c>
      <c r="F26" s="82">
        <v>308</v>
      </c>
      <c r="G26" s="69">
        <v>65</v>
      </c>
      <c r="H26" s="69">
        <v>58</v>
      </c>
      <c r="I26" s="69">
        <v>53</v>
      </c>
      <c r="J26" s="69">
        <v>35</v>
      </c>
      <c r="K26" s="82">
        <v>211</v>
      </c>
      <c r="L26" s="69">
        <v>37</v>
      </c>
      <c r="M26" s="69">
        <v>31</v>
      </c>
      <c r="N26" s="69">
        <v>35</v>
      </c>
      <c r="O26" s="69">
        <v>32</v>
      </c>
      <c r="P26" s="82">
        <v>135</v>
      </c>
      <c r="Q26" s="69">
        <v>42</v>
      </c>
      <c r="R26" s="69">
        <v>43</v>
      </c>
      <c r="S26" s="69">
        <v>41</v>
      </c>
      <c r="T26" s="69">
        <v>42</v>
      </c>
      <c r="U26" s="82">
        <v>168</v>
      </c>
      <c r="V26" s="69">
        <v>58</v>
      </c>
      <c r="W26" s="69">
        <v>56</v>
      </c>
      <c r="X26" s="69">
        <v>56</v>
      </c>
      <c r="Y26" s="69">
        <v>53</v>
      </c>
      <c r="Z26" s="82">
        <v>223</v>
      </c>
      <c r="AA26" s="69">
        <v>56</v>
      </c>
      <c r="AB26" s="69">
        <v>56</v>
      </c>
      <c r="AC26" s="69">
        <v>54</v>
      </c>
      <c r="AD26" s="207">
        <v>53</v>
      </c>
      <c r="AE26" s="82">
        <v>219</v>
      </c>
      <c r="AF26" s="69">
        <v>53</v>
      </c>
      <c r="AG26" s="233">
        <v>51.300709597435002</v>
      </c>
    </row>
    <row r="27" spans="1:59" ht="13">
      <c r="A27" s="21" t="s">
        <v>45</v>
      </c>
      <c r="B27" s="25">
        <v>-22</v>
      </c>
      <c r="C27" s="25">
        <v>-166</v>
      </c>
      <c r="D27" s="25">
        <v>20</v>
      </c>
      <c r="E27" s="25">
        <v>4</v>
      </c>
      <c r="F27" s="81">
        <v>-164</v>
      </c>
      <c r="G27" s="25">
        <v>5</v>
      </c>
      <c r="H27" s="25">
        <v>71</v>
      </c>
      <c r="I27" s="25">
        <v>-15</v>
      </c>
      <c r="J27" s="25">
        <v>46</v>
      </c>
      <c r="K27" s="81">
        <v>107</v>
      </c>
      <c r="L27" s="25">
        <v>40</v>
      </c>
      <c r="M27" s="25">
        <v>127</v>
      </c>
      <c r="N27" s="25">
        <v>119</v>
      </c>
      <c r="O27" s="25">
        <v>-28</v>
      </c>
      <c r="P27" s="81">
        <v>258</v>
      </c>
      <c r="Q27" s="25">
        <v>21</v>
      </c>
      <c r="R27" s="25">
        <v>44</v>
      </c>
      <c r="S27" s="25">
        <v>117</v>
      </c>
      <c r="T27" s="25">
        <v>78</v>
      </c>
      <c r="U27" s="81">
        <v>260</v>
      </c>
      <c r="V27" s="25">
        <v>90</v>
      </c>
      <c r="W27" s="25">
        <v>147</v>
      </c>
      <c r="X27" s="25">
        <v>135</v>
      </c>
      <c r="Y27" s="25">
        <v>102</v>
      </c>
      <c r="Z27" s="81">
        <v>473</v>
      </c>
      <c r="AA27" s="25">
        <v>91</v>
      </c>
      <c r="AB27" s="25">
        <v>143</v>
      </c>
      <c r="AC27" s="25">
        <v>112</v>
      </c>
      <c r="AD27" s="11">
        <v>91</v>
      </c>
      <c r="AE27" s="81">
        <v>437</v>
      </c>
      <c r="AF27" s="25">
        <v>124</v>
      </c>
      <c r="AG27" s="231">
        <v>217.60412525038299</v>
      </c>
    </row>
    <row r="28" spans="1:59">
      <c r="A28" s="16" t="s">
        <v>33</v>
      </c>
      <c r="B28" s="69">
        <v>-13</v>
      </c>
      <c r="C28" s="69">
        <v>-58</v>
      </c>
      <c r="D28" s="69">
        <v>8</v>
      </c>
      <c r="E28" s="69">
        <v>9</v>
      </c>
      <c r="F28" s="82">
        <v>-54</v>
      </c>
      <c r="G28" s="69">
        <v>0</v>
      </c>
      <c r="H28" s="69">
        <v>14</v>
      </c>
      <c r="I28" s="69">
        <v>-2</v>
      </c>
      <c r="J28" s="69">
        <v>-1</v>
      </c>
      <c r="K28" s="82">
        <v>11</v>
      </c>
      <c r="L28" s="69">
        <v>8</v>
      </c>
      <c r="M28" s="69">
        <v>31</v>
      </c>
      <c r="N28" s="69">
        <v>27</v>
      </c>
      <c r="O28" s="69">
        <v>8</v>
      </c>
      <c r="P28" s="82">
        <v>74</v>
      </c>
      <c r="Q28" s="69">
        <v>4</v>
      </c>
      <c r="R28" s="69">
        <v>13</v>
      </c>
      <c r="S28" s="69">
        <v>31</v>
      </c>
      <c r="T28" s="69">
        <v>20</v>
      </c>
      <c r="U28" s="82">
        <v>68</v>
      </c>
      <c r="V28" s="69">
        <v>23</v>
      </c>
      <c r="W28" s="69">
        <v>-3</v>
      </c>
      <c r="X28" s="69">
        <v>40</v>
      </c>
      <c r="Y28" s="69">
        <v>26</v>
      </c>
      <c r="Z28" s="82">
        <v>86</v>
      </c>
      <c r="AA28" s="69">
        <v>22</v>
      </c>
      <c r="AB28" s="69">
        <v>37</v>
      </c>
      <c r="AC28" s="69">
        <v>30</v>
      </c>
      <c r="AD28" s="207">
        <v>32</v>
      </c>
      <c r="AE28" s="82">
        <v>121</v>
      </c>
      <c r="AF28" s="69">
        <v>23</v>
      </c>
      <c r="AG28" s="233">
        <v>56.085645371523405</v>
      </c>
    </row>
    <row r="29" spans="1:59" ht="13">
      <c r="A29" s="21" t="s">
        <v>46</v>
      </c>
      <c r="B29" s="25">
        <v>-9</v>
      </c>
      <c r="C29" s="25">
        <v>-108</v>
      </c>
      <c r="D29" s="25">
        <v>12</v>
      </c>
      <c r="E29" s="25">
        <v>-5</v>
      </c>
      <c r="F29" s="83">
        <v>-110</v>
      </c>
      <c r="G29" s="25">
        <v>5</v>
      </c>
      <c r="H29" s="25">
        <v>57</v>
      </c>
      <c r="I29" s="25">
        <v>-13</v>
      </c>
      <c r="J29" s="25">
        <v>47</v>
      </c>
      <c r="K29" s="83">
        <v>96</v>
      </c>
      <c r="L29" s="25">
        <v>32</v>
      </c>
      <c r="M29" s="25">
        <v>96</v>
      </c>
      <c r="N29" s="25">
        <v>92</v>
      </c>
      <c r="O29" s="25">
        <v>-36</v>
      </c>
      <c r="P29" s="83">
        <v>184</v>
      </c>
      <c r="Q29" s="25">
        <v>17</v>
      </c>
      <c r="R29" s="25">
        <v>31</v>
      </c>
      <c r="S29" s="25">
        <v>86</v>
      </c>
      <c r="T29" s="25">
        <v>58</v>
      </c>
      <c r="U29" s="83">
        <v>192</v>
      </c>
      <c r="V29" s="25">
        <v>67</v>
      </c>
      <c r="W29" s="25">
        <v>150</v>
      </c>
      <c r="X29" s="25">
        <v>95</v>
      </c>
      <c r="Y29" s="25">
        <v>76</v>
      </c>
      <c r="Z29" s="83">
        <v>387</v>
      </c>
      <c r="AA29" s="25">
        <v>69</v>
      </c>
      <c r="AB29" s="25">
        <v>106</v>
      </c>
      <c r="AC29" s="25">
        <v>82</v>
      </c>
      <c r="AD29" s="11">
        <v>59</v>
      </c>
      <c r="AE29" s="83">
        <v>316</v>
      </c>
      <c r="AF29" s="25">
        <v>101</v>
      </c>
      <c r="AG29" s="231">
        <v>161.518479878862</v>
      </c>
    </row>
    <row r="30" spans="1:59" ht="14.5">
      <c r="A30" s="16" t="s">
        <v>119</v>
      </c>
      <c r="B30" s="69">
        <v>2</v>
      </c>
      <c r="C30" s="69">
        <v>-2</v>
      </c>
      <c r="D30" s="69">
        <v>9</v>
      </c>
      <c r="E30" s="69">
        <v>32</v>
      </c>
      <c r="F30" s="82">
        <v>28</v>
      </c>
      <c r="G30" s="69">
        <v>0</v>
      </c>
      <c r="H30" s="69">
        <v>0</v>
      </c>
      <c r="I30" s="69">
        <v>0</v>
      </c>
      <c r="J30" s="69">
        <v>0</v>
      </c>
      <c r="K30" s="82">
        <v>0</v>
      </c>
      <c r="L30" s="69">
        <v>0</v>
      </c>
      <c r="M30" s="69">
        <v>0</v>
      </c>
      <c r="N30" s="69">
        <v>0</v>
      </c>
      <c r="O30" s="69">
        <v>0</v>
      </c>
      <c r="P30" s="82">
        <v>0</v>
      </c>
      <c r="Q30" s="69">
        <v>0</v>
      </c>
      <c r="R30" s="69">
        <v>0</v>
      </c>
      <c r="S30" s="69">
        <v>0</v>
      </c>
      <c r="T30" s="69">
        <v>0</v>
      </c>
      <c r="U30" s="82">
        <v>0</v>
      </c>
      <c r="V30" s="69">
        <v>0</v>
      </c>
      <c r="W30" s="69">
        <v>0</v>
      </c>
      <c r="X30" s="69">
        <v>0</v>
      </c>
      <c r="Y30" s="69">
        <v>0</v>
      </c>
      <c r="Z30" s="82">
        <v>0</v>
      </c>
      <c r="AA30" s="69">
        <v>0</v>
      </c>
      <c r="AB30" s="69">
        <v>0</v>
      </c>
      <c r="AC30" s="69">
        <v>0</v>
      </c>
      <c r="AD30" s="207">
        <v>0</v>
      </c>
      <c r="AE30" s="82">
        <v>0</v>
      </c>
      <c r="AF30" s="69">
        <v>0</v>
      </c>
      <c r="AG30" s="233">
        <v>0</v>
      </c>
    </row>
    <row r="31" spans="1:59" ht="15">
      <c r="A31" s="26" t="s">
        <v>120</v>
      </c>
      <c r="B31" s="32">
        <v>-11</v>
      </c>
      <c r="C31" s="32">
        <v>-106</v>
      </c>
      <c r="D31" s="32">
        <v>3</v>
      </c>
      <c r="E31" s="32">
        <v>-37</v>
      </c>
      <c r="F31" s="100">
        <v>-138</v>
      </c>
      <c r="G31" s="32">
        <v>5</v>
      </c>
      <c r="H31" s="32">
        <v>57</v>
      </c>
      <c r="I31" s="32">
        <v>-13</v>
      </c>
      <c r="J31" s="32">
        <v>47</v>
      </c>
      <c r="K31" s="100">
        <v>96</v>
      </c>
      <c r="L31" s="32">
        <v>32</v>
      </c>
      <c r="M31" s="32">
        <v>96</v>
      </c>
      <c r="N31" s="32">
        <v>92</v>
      </c>
      <c r="O31" s="32">
        <v>-36</v>
      </c>
      <c r="P31" s="100">
        <v>184</v>
      </c>
      <c r="Q31" s="32">
        <v>17</v>
      </c>
      <c r="R31" s="32">
        <v>31</v>
      </c>
      <c r="S31" s="32">
        <v>86</v>
      </c>
      <c r="T31" s="32">
        <v>58</v>
      </c>
      <c r="U31" s="100">
        <v>192</v>
      </c>
      <c r="V31" s="32">
        <v>67</v>
      </c>
      <c r="W31" s="32">
        <v>150</v>
      </c>
      <c r="X31" s="32">
        <v>95</v>
      </c>
      <c r="Y31" s="32">
        <v>76</v>
      </c>
      <c r="Z31" s="100">
        <v>387</v>
      </c>
      <c r="AA31" s="32">
        <v>69</v>
      </c>
      <c r="AB31" s="32">
        <v>106</v>
      </c>
      <c r="AC31" s="32">
        <v>82</v>
      </c>
      <c r="AD31" s="57">
        <v>59</v>
      </c>
      <c r="AE31" s="100">
        <v>316</v>
      </c>
      <c r="AF31" s="32">
        <v>101</v>
      </c>
      <c r="AG31" s="234">
        <v>161.518479878862</v>
      </c>
    </row>
    <row r="32" spans="1:59">
      <c r="A32" s="43" t="s">
        <v>32</v>
      </c>
      <c r="B32" s="24">
        <v>0</v>
      </c>
      <c r="C32" s="24">
        <v>0</v>
      </c>
      <c r="D32" s="24">
        <v>0</v>
      </c>
      <c r="E32" s="24">
        <v>0</v>
      </c>
      <c r="F32" s="79">
        <v>0</v>
      </c>
      <c r="G32" s="24">
        <v>8</v>
      </c>
      <c r="H32" s="24">
        <v>0</v>
      </c>
      <c r="I32" s="24">
        <v>46</v>
      </c>
      <c r="J32" s="24">
        <v>0</v>
      </c>
      <c r="K32" s="79">
        <v>54</v>
      </c>
      <c r="L32" s="24">
        <v>0</v>
      </c>
      <c r="M32" s="24">
        <v>26</v>
      </c>
      <c r="N32" s="24">
        <v>0</v>
      </c>
      <c r="O32" s="24">
        <v>13</v>
      </c>
      <c r="P32" s="79">
        <v>39</v>
      </c>
      <c r="Q32" s="27">
        <v>0</v>
      </c>
      <c r="R32" s="24">
        <v>23</v>
      </c>
      <c r="S32" s="24">
        <v>0</v>
      </c>
      <c r="T32" s="24">
        <v>2</v>
      </c>
      <c r="U32" s="79">
        <v>25</v>
      </c>
      <c r="V32" s="27">
        <v>0</v>
      </c>
      <c r="W32" s="24">
        <v>0</v>
      </c>
      <c r="X32" s="24">
        <v>0</v>
      </c>
      <c r="Y32" s="24">
        <v>0</v>
      </c>
      <c r="Z32" s="79">
        <v>0</v>
      </c>
      <c r="AA32" s="27">
        <v>5</v>
      </c>
      <c r="AB32" s="27">
        <v>0</v>
      </c>
      <c r="AC32" s="27">
        <v>0</v>
      </c>
      <c r="AD32" s="12">
        <v>0</v>
      </c>
      <c r="AE32" s="79">
        <v>6</v>
      </c>
      <c r="AF32" s="27">
        <v>0</v>
      </c>
      <c r="AG32" s="230">
        <v>5.2458424699999995</v>
      </c>
    </row>
    <row r="33" spans="1:33">
      <c r="A33" s="16" t="s">
        <v>35</v>
      </c>
      <c r="B33" s="12">
        <v>14</v>
      </c>
      <c r="C33" s="12">
        <v>13</v>
      </c>
      <c r="D33" s="12">
        <v>14</v>
      </c>
      <c r="E33" s="12">
        <v>14</v>
      </c>
      <c r="F33" s="79">
        <v>55</v>
      </c>
      <c r="G33" s="24">
        <v>14</v>
      </c>
      <c r="H33" s="24">
        <v>13</v>
      </c>
      <c r="I33" s="24">
        <v>14</v>
      </c>
      <c r="J33" s="24">
        <v>14</v>
      </c>
      <c r="K33" s="79">
        <v>55</v>
      </c>
      <c r="L33" s="24">
        <v>14</v>
      </c>
      <c r="M33" s="24">
        <v>13</v>
      </c>
      <c r="N33" s="24">
        <v>13</v>
      </c>
      <c r="O33" s="24">
        <v>14</v>
      </c>
      <c r="P33" s="79">
        <v>54</v>
      </c>
      <c r="Q33" s="27">
        <v>13</v>
      </c>
      <c r="R33" s="24">
        <v>14</v>
      </c>
      <c r="S33" s="24">
        <v>15</v>
      </c>
      <c r="T33" s="24">
        <v>13</v>
      </c>
      <c r="U33" s="79">
        <v>55</v>
      </c>
      <c r="V33" s="27">
        <v>14</v>
      </c>
      <c r="W33" s="24">
        <v>14</v>
      </c>
      <c r="X33" s="24">
        <v>14</v>
      </c>
      <c r="Y33" s="24">
        <v>14</v>
      </c>
      <c r="Z33" s="79">
        <v>57</v>
      </c>
      <c r="AA33" s="27">
        <v>14</v>
      </c>
      <c r="AB33" s="27">
        <v>15</v>
      </c>
      <c r="AC33" s="27">
        <v>15</v>
      </c>
      <c r="AD33" s="12">
        <v>15</v>
      </c>
      <c r="AE33" s="79">
        <v>58</v>
      </c>
      <c r="AF33" s="27">
        <v>15</v>
      </c>
      <c r="AG33" s="230">
        <v>14.609416080365</v>
      </c>
    </row>
    <row r="34" spans="1:33">
      <c r="A34" s="43" t="s">
        <v>17</v>
      </c>
      <c r="B34" s="24">
        <v>34</v>
      </c>
      <c r="C34" s="24">
        <v>24</v>
      </c>
      <c r="D34" s="24">
        <v>0</v>
      </c>
      <c r="E34" s="24">
        <v>9</v>
      </c>
      <c r="F34" s="79">
        <v>67</v>
      </c>
      <c r="G34" s="24">
        <v>5</v>
      </c>
      <c r="H34" s="24">
        <v>7</v>
      </c>
      <c r="I34" s="24">
        <v>13</v>
      </c>
      <c r="J34" s="24">
        <v>11</v>
      </c>
      <c r="K34" s="79">
        <v>36</v>
      </c>
      <c r="L34" s="24">
        <v>7</v>
      </c>
      <c r="M34" s="24">
        <v>7</v>
      </c>
      <c r="N34" s="24">
        <v>2</v>
      </c>
      <c r="O34" s="24">
        <v>42</v>
      </c>
      <c r="P34" s="79">
        <v>58</v>
      </c>
      <c r="Q34" s="27">
        <v>22</v>
      </c>
      <c r="R34" s="24">
        <v>17</v>
      </c>
      <c r="S34" s="24">
        <v>8</v>
      </c>
      <c r="T34" s="24">
        <v>11</v>
      </c>
      <c r="U34" s="79">
        <v>58</v>
      </c>
      <c r="V34" s="27">
        <v>14</v>
      </c>
      <c r="W34" s="24">
        <v>12</v>
      </c>
      <c r="X34" s="24">
        <v>13</v>
      </c>
      <c r="Y34" s="24">
        <v>14</v>
      </c>
      <c r="Z34" s="79">
        <v>53</v>
      </c>
      <c r="AA34" s="27">
        <v>3</v>
      </c>
      <c r="AB34" s="27">
        <v>3</v>
      </c>
      <c r="AC34" s="27">
        <v>1</v>
      </c>
      <c r="AD34" s="12">
        <v>1</v>
      </c>
      <c r="AE34" s="79">
        <v>8</v>
      </c>
      <c r="AF34" s="27">
        <v>2</v>
      </c>
      <c r="AG34" s="230">
        <v>2.3902768254799991</v>
      </c>
    </row>
    <row r="35" spans="1:33">
      <c r="A35" s="224" t="s">
        <v>6</v>
      </c>
      <c r="B35" s="24">
        <v>1</v>
      </c>
      <c r="C35" s="24">
        <v>21</v>
      </c>
      <c r="D35" s="24">
        <v>0</v>
      </c>
      <c r="E35" s="24">
        <v>0</v>
      </c>
      <c r="F35" s="79">
        <v>22</v>
      </c>
      <c r="G35" s="24">
        <v>1</v>
      </c>
      <c r="H35" s="24">
        <v>1</v>
      </c>
      <c r="I35" s="24">
        <v>14</v>
      </c>
      <c r="J35" s="24">
        <v>3</v>
      </c>
      <c r="K35" s="79">
        <v>19</v>
      </c>
      <c r="L35" s="24">
        <v>6</v>
      </c>
      <c r="M35" s="24">
        <v>2</v>
      </c>
      <c r="N35" s="24">
        <v>7</v>
      </c>
      <c r="O35" s="24">
        <v>35</v>
      </c>
      <c r="P35" s="79">
        <v>50</v>
      </c>
      <c r="Q35" s="27">
        <v>24</v>
      </c>
      <c r="R35" s="24">
        <v>10</v>
      </c>
      <c r="S35" s="24">
        <v>1</v>
      </c>
      <c r="T35" s="24">
        <v>9</v>
      </c>
      <c r="U35" s="79">
        <v>44</v>
      </c>
      <c r="V35" s="27">
        <v>8</v>
      </c>
      <c r="W35" s="24">
        <v>6</v>
      </c>
      <c r="X35" s="24">
        <v>3</v>
      </c>
      <c r="Y35" s="24">
        <v>10</v>
      </c>
      <c r="Z35" s="79">
        <v>27</v>
      </c>
      <c r="AA35" s="27">
        <v>12</v>
      </c>
      <c r="AB35" s="27">
        <v>8</v>
      </c>
      <c r="AC35" s="27">
        <v>6</v>
      </c>
      <c r="AD35" s="12">
        <v>33</v>
      </c>
      <c r="AE35" s="79">
        <v>59</v>
      </c>
      <c r="AF35" s="27">
        <v>9</v>
      </c>
      <c r="AG35" s="230">
        <v>22.334199528896001</v>
      </c>
    </row>
    <row r="36" spans="1:33" ht="14.5">
      <c r="A36" s="43" t="s">
        <v>121</v>
      </c>
      <c r="B36" s="24">
        <v>-7</v>
      </c>
      <c r="C36" s="24">
        <v>3</v>
      </c>
      <c r="D36" s="24">
        <v>-1</v>
      </c>
      <c r="E36" s="24">
        <v>19</v>
      </c>
      <c r="F36" s="79">
        <v>9</v>
      </c>
      <c r="G36" s="24">
        <v>-1</v>
      </c>
      <c r="H36" s="24">
        <v>2</v>
      </c>
      <c r="I36" s="24">
        <v>1</v>
      </c>
      <c r="J36" s="24">
        <v>0</v>
      </c>
      <c r="K36" s="79">
        <v>2</v>
      </c>
      <c r="L36" s="24">
        <v>0</v>
      </c>
      <c r="M36" s="24">
        <v>0</v>
      </c>
      <c r="N36" s="24">
        <v>0</v>
      </c>
      <c r="O36" s="24">
        <v>64</v>
      </c>
      <c r="P36" s="79">
        <v>64</v>
      </c>
      <c r="Q36" s="27">
        <v>0</v>
      </c>
      <c r="R36" s="24">
        <v>0</v>
      </c>
      <c r="S36" s="24">
        <v>0</v>
      </c>
      <c r="T36" s="24">
        <v>8</v>
      </c>
      <c r="U36" s="79">
        <v>8</v>
      </c>
      <c r="V36" s="27">
        <v>0</v>
      </c>
      <c r="W36" s="24">
        <v>0</v>
      </c>
      <c r="X36" s="24">
        <v>0</v>
      </c>
      <c r="Y36" s="24">
        <v>0</v>
      </c>
      <c r="Z36" s="79">
        <v>0</v>
      </c>
      <c r="AA36" s="27">
        <v>-11</v>
      </c>
      <c r="AB36" s="27">
        <v>-2</v>
      </c>
      <c r="AC36" s="27">
        <v>35</v>
      </c>
      <c r="AD36" s="12">
        <v>0</v>
      </c>
      <c r="AE36" s="79">
        <v>22</v>
      </c>
      <c r="AF36" s="27">
        <v>0</v>
      </c>
      <c r="AG36" s="230">
        <v>1</v>
      </c>
    </row>
    <row r="37" spans="1:33" ht="14.5">
      <c r="A37" s="43" t="s">
        <v>122</v>
      </c>
      <c r="B37" s="122">
        <v>-12</v>
      </c>
      <c r="C37" s="122">
        <v>-16</v>
      </c>
      <c r="D37" s="122">
        <v>-3</v>
      </c>
      <c r="E37" s="122">
        <v>-7</v>
      </c>
      <c r="F37" s="157">
        <v>-38</v>
      </c>
      <c r="G37" s="122">
        <v>-6</v>
      </c>
      <c r="H37" s="122">
        <v>-5</v>
      </c>
      <c r="I37" s="122">
        <v>-28</v>
      </c>
      <c r="J37" s="122">
        <v>-1</v>
      </c>
      <c r="K37" s="157">
        <v>-40</v>
      </c>
      <c r="L37" s="122">
        <v>-6</v>
      </c>
      <c r="M37" s="122">
        <v>-12</v>
      </c>
      <c r="N37" s="122">
        <v>-4</v>
      </c>
      <c r="O37" s="122">
        <v>-19</v>
      </c>
      <c r="P37" s="157">
        <v>-41</v>
      </c>
      <c r="Q37" s="122">
        <v>-11</v>
      </c>
      <c r="R37" s="122">
        <v>-12</v>
      </c>
      <c r="S37" s="122">
        <v>-5</v>
      </c>
      <c r="T37" s="122">
        <v>-8</v>
      </c>
      <c r="U37" s="157">
        <v>-36</v>
      </c>
      <c r="V37" s="122">
        <v>-7</v>
      </c>
      <c r="W37" s="122">
        <v>-47</v>
      </c>
      <c r="X37" s="122">
        <v>-3</v>
      </c>
      <c r="Y37" s="122">
        <v>-7</v>
      </c>
      <c r="Z37" s="157">
        <v>-65</v>
      </c>
      <c r="AA37" s="122">
        <v>-4</v>
      </c>
      <c r="AB37" s="122">
        <v>-5</v>
      </c>
      <c r="AC37" s="122">
        <v>-12</v>
      </c>
      <c r="AD37" s="203">
        <v>-3</v>
      </c>
      <c r="AE37" s="157">
        <v>-23</v>
      </c>
      <c r="AF37" s="122">
        <v>-6</v>
      </c>
      <c r="AG37" s="265">
        <v>-7</v>
      </c>
    </row>
    <row r="38" spans="1:33" ht="15.5" thickBot="1">
      <c r="A38" s="21" t="s">
        <v>123</v>
      </c>
      <c r="B38" s="123">
        <v>19</v>
      </c>
      <c r="C38" s="123">
        <v>-61</v>
      </c>
      <c r="D38" s="123">
        <v>13</v>
      </c>
      <c r="E38" s="123">
        <v>-2</v>
      </c>
      <c r="F38" s="158">
        <v>-23</v>
      </c>
      <c r="G38" s="123">
        <v>26</v>
      </c>
      <c r="H38" s="123">
        <v>75</v>
      </c>
      <c r="I38" s="123">
        <v>47</v>
      </c>
      <c r="J38" s="123">
        <v>74</v>
      </c>
      <c r="K38" s="158">
        <v>222</v>
      </c>
      <c r="L38" s="123">
        <v>53</v>
      </c>
      <c r="M38" s="123">
        <v>132</v>
      </c>
      <c r="N38" s="123">
        <v>110</v>
      </c>
      <c r="O38" s="123">
        <v>113</v>
      </c>
      <c r="P38" s="158">
        <v>408</v>
      </c>
      <c r="Q38" s="123">
        <v>65</v>
      </c>
      <c r="R38" s="123">
        <v>83</v>
      </c>
      <c r="S38" s="123">
        <v>105</v>
      </c>
      <c r="T38" s="123">
        <v>93</v>
      </c>
      <c r="U38" s="158">
        <v>346</v>
      </c>
      <c r="V38" s="123">
        <v>97</v>
      </c>
      <c r="W38" s="123">
        <v>135</v>
      </c>
      <c r="X38" s="123">
        <v>122</v>
      </c>
      <c r="Y38" s="123">
        <v>107</v>
      </c>
      <c r="Z38" s="158">
        <v>460</v>
      </c>
      <c r="AA38" s="192">
        <v>87</v>
      </c>
      <c r="AB38" s="192">
        <v>125</v>
      </c>
      <c r="AC38" s="192">
        <v>128</v>
      </c>
      <c r="AD38" s="123">
        <v>105</v>
      </c>
      <c r="AE38" s="158">
        <v>445</v>
      </c>
      <c r="AF38" s="192">
        <v>121</v>
      </c>
      <c r="AG38" s="266">
        <v>201</v>
      </c>
    </row>
    <row r="39" spans="1:33" ht="13" thickTop="1">
      <c r="B39" s="32"/>
      <c r="C39" s="32"/>
      <c r="D39" s="32"/>
      <c r="E39" s="32"/>
      <c r="F39" s="100"/>
      <c r="G39" s="32"/>
      <c r="H39" s="32"/>
      <c r="I39" s="32"/>
      <c r="J39" s="32"/>
      <c r="K39" s="100"/>
      <c r="L39" s="32"/>
      <c r="M39" s="32"/>
      <c r="N39" s="32"/>
      <c r="O39" s="32"/>
      <c r="P39" s="100"/>
      <c r="Q39" s="32"/>
      <c r="R39" s="32"/>
      <c r="S39" s="32"/>
      <c r="T39" s="32"/>
      <c r="U39" s="100"/>
      <c r="V39" s="32"/>
      <c r="W39" s="32"/>
      <c r="X39" s="32"/>
      <c r="Y39" s="32"/>
      <c r="Z39" s="100"/>
      <c r="AA39" s="32"/>
      <c r="AB39" s="32"/>
      <c r="AC39" s="32"/>
      <c r="AD39" s="57"/>
      <c r="AE39" s="100"/>
      <c r="AF39" s="32"/>
      <c r="AG39" s="234"/>
    </row>
    <row r="40" spans="1:33" ht="15.5" thickBot="1">
      <c r="A40" s="49" t="s">
        <v>124</v>
      </c>
      <c r="B40" s="125">
        <v>0.18446601941747573</v>
      </c>
      <c r="C40" s="125">
        <v>-0.67032967032967028</v>
      </c>
      <c r="D40" s="125">
        <v>0.12</v>
      </c>
      <c r="E40" s="125">
        <v>-2.1739130434782608E-2</v>
      </c>
      <c r="F40" s="159">
        <v>-0.25</v>
      </c>
      <c r="G40" s="125">
        <v>0.23</v>
      </c>
      <c r="H40" s="125">
        <v>0.68</v>
      </c>
      <c r="I40" s="125">
        <v>0.41</v>
      </c>
      <c r="J40" s="125">
        <v>0.64</v>
      </c>
      <c r="K40" s="159">
        <v>1.94</v>
      </c>
      <c r="L40" s="125">
        <v>0.46</v>
      </c>
      <c r="M40" s="125">
        <v>1.1399999999999999</v>
      </c>
      <c r="N40" s="125">
        <v>0.95</v>
      </c>
      <c r="O40" s="125">
        <v>0.98</v>
      </c>
      <c r="P40" s="159">
        <v>3.53</v>
      </c>
      <c r="Q40" s="125">
        <v>0.56000000000000005</v>
      </c>
      <c r="R40" s="125">
        <v>0.71</v>
      </c>
      <c r="S40" s="125">
        <v>0.88</v>
      </c>
      <c r="T40" s="125">
        <v>0.77</v>
      </c>
      <c r="U40" s="159">
        <v>2.92</v>
      </c>
      <c r="V40" s="125">
        <v>0.81</v>
      </c>
      <c r="W40" s="125">
        <v>1.1200000000000001</v>
      </c>
      <c r="X40" s="125">
        <v>1.02</v>
      </c>
      <c r="Y40" s="125">
        <v>0.89</v>
      </c>
      <c r="Z40" s="159">
        <v>3.83</v>
      </c>
      <c r="AA40" s="125">
        <v>0.73</v>
      </c>
      <c r="AB40" s="125">
        <v>1.05</v>
      </c>
      <c r="AC40" s="125">
        <v>1.07</v>
      </c>
      <c r="AD40" s="204">
        <v>0.88</v>
      </c>
      <c r="AE40" s="159">
        <v>3.73</v>
      </c>
      <c r="AF40" s="125">
        <v>1.01</v>
      </c>
      <c r="AG40" s="235">
        <v>1.7</v>
      </c>
    </row>
    <row r="41" spans="1:33" ht="13" thickTop="1">
      <c r="F41" s="85"/>
      <c r="K41" s="85"/>
      <c r="P41" s="85"/>
      <c r="U41" s="85"/>
      <c r="Z41" s="85"/>
      <c r="AD41" s="205"/>
      <c r="AE41" s="85"/>
      <c r="AG41" s="236"/>
    </row>
    <row r="42" spans="1:33" ht="14.5">
      <c r="A42" s="124" t="s">
        <v>125</v>
      </c>
      <c r="B42" s="25">
        <v>103</v>
      </c>
      <c r="C42" s="25">
        <v>91</v>
      </c>
      <c r="D42" s="25">
        <v>102</v>
      </c>
      <c r="E42" s="25">
        <v>92</v>
      </c>
      <c r="F42" s="81">
        <v>92</v>
      </c>
      <c r="G42" s="25">
        <v>112</v>
      </c>
      <c r="H42" s="25">
        <v>113</v>
      </c>
      <c r="I42" s="25">
        <v>116</v>
      </c>
      <c r="J42" s="25">
        <v>116</v>
      </c>
      <c r="K42" s="81">
        <v>114</v>
      </c>
      <c r="L42" s="25">
        <v>116</v>
      </c>
      <c r="M42" s="25">
        <v>116</v>
      </c>
      <c r="N42" s="25">
        <v>116</v>
      </c>
      <c r="O42" s="25">
        <v>116</v>
      </c>
      <c r="P42" s="81">
        <v>116</v>
      </c>
      <c r="Q42" s="25">
        <v>116</v>
      </c>
      <c r="R42" s="25">
        <v>118</v>
      </c>
      <c r="S42" s="25">
        <v>119</v>
      </c>
      <c r="T42" s="25">
        <v>120</v>
      </c>
      <c r="U42" s="81">
        <v>118</v>
      </c>
      <c r="V42" s="25">
        <v>120</v>
      </c>
      <c r="W42" s="25">
        <v>120</v>
      </c>
      <c r="X42" s="25">
        <v>120</v>
      </c>
      <c r="Y42" s="25">
        <v>120</v>
      </c>
      <c r="Z42" s="81">
        <v>120</v>
      </c>
      <c r="AA42" s="25">
        <v>120</v>
      </c>
      <c r="AB42" s="25">
        <v>119</v>
      </c>
      <c r="AC42" s="25">
        <v>120</v>
      </c>
      <c r="AD42" s="11">
        <v>119</v>
      </c>
      <c r="AE42" s="81">
        <v>119</v>
      </c>
      <c r="AF42" s="25">
        <v>119</v>
      </c>
      <c r="AG42" s="231">
        <v>118</v>
      </c>
    </row>
    <row r="43" spans="1:33">
      <c r="F43" s="85"/>
      <c r="K43" s="85"/>
      <c r="P43" s="85"/>
      <c r="U43" s="85"/>
      <c r="Z43" s="85"/>
      <c r="AD43" s="205"/>
      <c r="AE43" s="85"/>
      <c r="AG43" s="236"/>
    </row>
    <row r="44" spans="1:33" ht="13">
      <c r="A44" s="7" t="s">
        <v>71</v>
      </c>
      <c r="F44" s="85"/>
      <c r="K44" s="85"/>
      <c r="P44" s="85"/>
      <c r="U44" s="85"/>
      <c r="Z44" s="85"/>
      <c r="AD44" s="205"/>
      <c r="AE44" s="85"/>
      <c r="AG44" s="236"/>
    </row>
    <row r="45" spans="1:33">
      <c r="A45" s="42" t="s">
        <v>72</v>
      </c>
      <c r="B45" s="31">
        <v>-9</v>
      </c>
      <c r="C45" s="31">
        <v>-108</v>
      </c>
      <c r="D45" s="31">
        <v>12</v>
      </c>
      <c r="E45" s="31">
        <v>-5</v>
      </c>
      <c r="F45" s="78">
        <v>-110</v>
      </c>
      <c r="G45" s="31">
        <v>5</v>
      </c>
      <c r="H45" s="31">
        <v>57</v>
      </c>
      <c r="I45" s="31">
        <v>-13</v>
      </c>
      <c r="J45" s="31">
        <v>47</v>
      </c>
      <c r="K45" s="78">
        <v>96</v>
      </c>
      <c r="L45" s="31">
        <v>32</v>
      </c>
      <c r="M45" s="31">
        <v>96</v>
      </c>
      <c r="N45" s="31">
        <v>92</v>
      </c>
      <c r="O45" s="31">
        <v>-36</v>
      </c>
      <c r="P45" s="78">
        <v>184</v>
      </c>
      <c r="Q45" s="31">
        <v>17</v>
      </c>
      <c r="R45" s="31">
        <v>31</v>
      </c>
      <c r="S45" s="31">
        <v>86</v>
      </c>
      <c r="T45" s="31">
        <v>58</v>
      </c>
      <c r="U45" s="78">
        <v>192</v>
      </c>
      <c r="V45" s="31">
        <v>67</v>
      </c>
      <c r="W45" s="31">
        <v>150</v>
      </c>
      <c r="X45" s="31">
        <v>95</v>
      </c>
      <c r="Y45" s="31">
        <v>76</v>
      </c>
      <c r="Z45" s="78">
        <v>387</v>
      </c>
      <c r="AA45" s="31">
        <v>69</v>
      </c>
      <c r="AB45" s="31">
        <v>106</v>
      </c>
      <c r="AC45" s="31">
        <v>82</v>
      </c>
      <c r="AD45" s="208">
        <v>59</v>
      </c>
      <c r="AE45" s="78">
        <v>316</v>
      </c>
      <c r="AF45" s="31">
        <v>101</v>
      </c>
      <c r="AG45" s="229">
        <v>161.518479878862</v>
      </c>
    </row>
    <row r="46" spans="1:33">
      <c r="A46" s="43" t="s">
        <v>32</v>
      </c>
      <c r="B46" s="24">
        <v>0</v>
      </c>
      <c r="C46" s="24">
        <v>0</v>
      </c>
      <c r="D46" s="24">
        <v>0</v>
      </c>
      <c r="E46" s="24">
        <v>0</v>
      </c>
      <c r="F46" s="79">
        <v>0</v>
      </c>
      <c r="G46" s="24">
        <v>8</v>
      </c>
      <c r="H46" s="24">
        <v>0</v>
      </c>
      <c r="I46" s="24">
        <v>46</v>
      </c>
      <c r="J46" s="24">
        <v>0</v>
      </c>
      <c r="K46" s="79">
        <v>54</v>
      </c>
      <c r="L46" s="24">
        <v>0</v>
      </c>
      <c r="M46" s="24">
        <v>26</v>
      </c>
      <c r="N46" s="24">
        <v>0</v>
      </c>
      <c r="O46" s="24">
        <v>13</v>
      </c>
      <c r="P46" s="79">
        <v>39</v>
      </c>
      <c r="Q46" s="27">
        <v>0</v>
      </c>
      <c r="R46" s="24">
        <v>23</v>
      </c>
      <c r="S46" s="24">
        <v>0</v>
      </c>
      <c r="T46" s="24">
        <v>2</v>
      </c>
      <c r="U46" s="79">
        <v>25</v>
      </c>
      <c r="V46" s="27">
        <v>0</v>
      </c>
      <c r="W46" s="24">
        <v>0</v>
      </c>
      <c r="X46" s="24">
        <v>0</v>
      </c>
      <c r="Y46" s="24">
        <v>0</v>
      </c>
      <c r="Z46" s="79">
        <v>0</v>
      </c>
      <c r="AA46" s="27">
        <v>5</v>
      </c>
      <c r="AB46" s="27">
        <v>0</v>
      </c>
      <c r="AC46" s="27">
        <v>0</v>
      </c>
      <c r="AD46" s="12">
        <v>0</v>
      </c>
      <c r="AE46" s="79">
        <v>6</v>
      </c>
      <c r="AF46" s="27">
        <v>0</v>
      </c>
      <c r="AG46" s="256">
        <v>5.2458424699999995</v>
      </c>
    </row>
    <row r="47" spans="1:33">
      <c r="A47" s="43" t="s">
        <v>30</v>
      </c>
      <c r="B47" s="24">
        <v>67</v>
      </c>
      <c r="C47" s="24">
        <v>79</v>
      </c>
      <c r="D47" s="24">
        <v>81</v>
      </c>
      <c r="E47" s="24">
        <v>81</v>
      </c>
      <c r="F47" s="79">
        <v>308</v>
      </c>
      <c r="G47" s="24">
        <v>65</v>
      </c>
      <c r="H47" s="24">
        <v>58</v>
      </c>
      <c r="I47" s="24">
        <v>53</v>
      </c>
      <c r="J47" s="24">
        <v>35</v>
      </c>
      <c r="K47" s="79">
        <v>211</v>
      </c>
      <c r="L47" s="24">
        <v>37</v>
      </c>
      <c r="M47" s="24">
        <v>31</v>
      </c>
      <c r="N47" s="24">
        <v>35</v>
      </c>
      <c r="O47" s="24">
        <v>32</v>
      </c>
      <c r="P47" s="79">
        <v>135</v>
      </c>
      <c r="Q47" s="27">
        <v>42</v>
      </c>
      <c r="R47" s="24">
        <v>43</v>
      </c>
      <c r="S47" s="24">
        <v>41</v>
      </c>
      <c r="T47" s="24">
        <v>42</v>
      </c>
      <c r="U47" s="79">
        <v>168</v>
      </c>
      <c r="V47" s="27">
        <v>58</v>
      </c>
      <c r="W47" s="24">
        <v>56</v>
      </c>
      <c r="X47" s="24">
        <v>56</v>
      </c>
      <c r="Y47" s="24">
        <v>53</v>
      </c>
      <c r="Z47" s="79">
        <v>223</v>
      </c>
      <c r="AA47" s="27">
        <v>56</v>
      </c>
      <c r="AB47" s="27">
        <v>56</v>
      </c>
      <c r="AC47" s="27">
        <v>54</v>
      </c>
      <c r="AD47" s="12">
        <v>53</v>
      </c>
      <c r="AE47" s="79">
        <v>219</v>
      </c>
      <c r="AF47" s="27">
        <v>53</v>
      </c>
      <c r="AG47" s="230">
        <v>51.300709597435002</v>
      </c>
    </row>
    <row r="48" spans="1:33">
      <c r="A48" s="43" t="s">
        <v>33</v>
      </c>
      <c r="B48" s="24">
        <v>-13</v>
      </c>
      <c r="C48" s="24">
        <v>-58</v>
      </c>
      <c r="D48" s="24">
        <v>8</v>
      </c>
      <c r="E48" s="24">
        <v>9</v>
      </c>
      <c r="F48" s="79">
        <v>-54</v>
      </c>
      <c r="G48" s="24">
        <v>0</v>
      </c>
      <c r="H48" s="24">
        <v>14</v>
      </c>
      <c r="I48" s="24">
        <v>-2</v>
      </c>
      <c r="J48" s="24">
        <v>-1</v>
      </c>
      <c r="K48" s="79">
        <v>11</v>
      </c>
      <c r="L48" s="24">
        <v>8</v>
      </c>
      <c r="M48" s="24">
        <v>31</v>
      </c>
      <c r="N48" s="24">
        <v>27</v>
      </c>
      <c r="O48" s="24">
        <v>8</v>
      </c>
      <c r="P48" s="79">
        <v>74</v>
      </c>
      <c r="Q48" s="27">
        <v>4</v>
      </c>
      <c r="R48" s="24">
        <v>13</v>
      </c>
      <c r="S48" s="24">
        <v>31</v>
      </c>
      <c r="T48" s="24">
        <v>20</v>
      </c>
      <c r="U48" s="79">
        <v>68</v>
      </c>
      <c r="V48" s="27">
        <v>23</v>
      </c>
      <c r="W48" s="24">
        <v>-3</v>
      </c>
      <c r="X48" s="24">
        <v>40</v>
      </c>
      <c r="Y48" s="24">
        <v>26</v>
      </c>
      <c r="Z48" s="79">
        <v>86</v>
      </c>
      <c r="AA48" s="27">
        <v>22</v>
      </c>
      <c r="AB48" s="27">
        <v>37</v>
      </c>
      <c r="AC48" s="27">
        <v>30</v>
      </c>
      <c r="AD48" s="12">
        <v>32</v>
      </c>
      <c r="AE48" s="79">
        <v>121</v>
      </c>
      <c r="AF48" s="27">
        <v>23</v>
      </c>
      <c r="AG48" s="230">
        <v>56.085645371523405</v>
      </c>
    </row>
    <row r="49" spans="1:34">
      <c r="A49" s="43" t="s">
        <v>31</v>
      </c>
      <c r="B49" s="24">
        <v>93</v>
      </c>
      <c r="C49" s="24">
        <v>96</v>
      </c>
      <c r="D49" s="24">
        <v>95</v>
      </c>
      <c r="E49" s="24">
        <v>94</v>
      </c>
      <c r="F49" s="79">
        <v>378</v>
      </c>
      <c r="G49" s="24">
        <v>95</v>
      </c>
      <c r="H49" s="24">
        <v>98</v>
      </c>
      <c r="I49" s="24">
        <v>96</v>
      </c>
      <c r="J49" s="24">
        <v>96</v>
      </c>
      <c r="K49" s="79">
        <v>385</v>
      </c>
      <c r="L49" s="24">
        <v>94</v>
      </c>
      <c r="M49" s="24">
        <v>96</v>
      </c>
      <c r="N49" s="24">
        <v>99</v>
      </c>
      <c r="O49" s="24">
        <v>103</v>
      </c>
      <c r="P49" s="79">
        <v>392</v>
      </c>
      <c r="Q49" s="27">
        <v>101</v>
      </c>
      <c r="R49" s="24">
        <v>107</v>
      </c>
      <c r="S49" s="24">
        <v>110</v>
      </c>
      <c r="T49" s="24">
        <v>114</v>
      </c>
      <c r="U49" s="79">
        <v>432</v>
      </c>
      <c r="V49" s="27">
        <v>117</v>
      </c>
      <c r="W49" s="24">
        <v>122</v>
      </c>
      <c r="X49" s="24">
        <v>126</v>
      </c>
      <c r="Y49" s="24">
        <v>124</v>
      </c>
      <c r="Z49" s="79">
        <v>490</v>
      </c>
      <c r="AA49" s="27">
        <v>123</v>
      </c>
      <c r="AB49" s="27">
        <v>131</v>
      </c>
      <c r="AC49" s="27">
        <v>134</v>
      </c>
      <c r="AD49" s="12">
        <v>134</v>
      </c>
      <c r="AE49" s="79">
        <v>521</v>
      </c>
      <c r="AF49" s="27">
        <v>131</v>
      </c>
      <c r="AG49" s="230">
        <v>133.86071933024601</v>
      </c>
    </row>
    <row r="50" spans="1:34">
      <c r="A50" s="43" t="s">
        <v>17</v>
      </c>
      <c r="B50" s="24">
        <v>34</v>
      </c>
      <c r="C50" s="24">
        <v>24</v>
      </c>
      <c r="D50" s="24">
        <v>0</v>
      </c>
      <c r="E50" s="24">
        <v>9</v>
      </c>
      <c r="F50" s="79">
        <v>67</v>
      </c>
      <c r="G50" s="24">
        <v>5</v>
      </c>
      <c r="H50" s="24">
        <v>7</v>
      </c>
      <c r="I50" s="24">
        <v>13</v>
      </c>
      <c r="J50" s="24">
        <v>11</v>
      </c>
      <c r="K50" s="79">
        <v>36</v>
      </c>
      <c r="L50" s="24">
        <v>7</v>
      </c>
      <c r="M50" s="24">
        <v>7</v>
      </c>
      <c r="N50" s="24">
        <v>2</v>
      </c>
      <c r="O50" s="24">
        <v>42</v>
      </c>
      <c r="P50" s="79">
        <v>58</v>
      </c>
      <c r="Q50" s="27">
        <v>22</v>
      </c>
      <c r="R50" s="24">
        <v>17</v>
      </c>
      <c r="S50" s="24">
        <v>8</v>
      </c>
      <c r="T50" s="24">
        <v>11</v>
      </c>
      <c r="U50" s="79">
        <v>58</v>
      </c>
      <c r="V50" s="27">
        <v>14</v>
      </c>
      <c r="W50" s="24">
        <v>12</v>
      </c>
      <c r="X50" s="24">
        <v>13</v>
      </c>
      <c r="Y50" s="24">
        <v>14</v>
      </c>
      <c r="Z50" s="79">
        <v>53</v>
      </c>
      <c r="AA50" s="27">
        <v>3</v>
      </c>
      <c r="AB50" s="27">
        <v>3</v>
      </c>
      <c r="AC50" s="27">
        <v>1</v>
      </c>
      <c r="AD50" s="12">
        <v>1</v>
      </c>
      <c r="AE50" s="79">
        <v>8</v>
      </c>
      <c r="AF50" s="27">
        <v>2</v>
      </c>
      <c r="AG50" s="230">
        <v>2.3902768254799991</v>
      </c>
    </row>
    <row r="51" spans="1:34">
      <c r="A51" s="43" t="s">
        <v>6</v>
      </c>
      <c r="B51" s="24">
        <v>1</v>
      </c>
      <c r="C51" s="24">
        <v>21</v>
      </c>
      <c r="D51" s="24">
        <v>0</v>
      </c>
      <c r="E51" s="24">
        <v>0</v>
      </c>
      <c r="F51" s="79">
        <v>22</v>
      </c>
      <c r="G51" s="24">
        <v>1</v>
      </c>
      <c r="H51" s="24">
        <v>1</v>
      </c>
      <c r="I51" s="24">
        <v>14</v>
      </c>
      <c r="J51" s="24">
        <v>3</v>
      </c>
      <c r="K51" s="79">
        <v>19</v>
      </c>
      <c r="L51" s="24">
        <v>6</v>
      </c>
      <c r="M51" s="24">
        <v>2</v>
      </c>
      <c r="N51" s="24">
        <v>7</v>
      </c>
      <c r="O51" s="24">
        <v>35</v>
      </c>
      <c r="P51" s="79">
        <v>50</v>
      </c>
      <c r="Q51" s="27">
        <v>24</v>
      </c>
      <c r="R51" s="24">
        <v>10</v>
      </c>
      <c r="S51" s="24">
        <v>1</v>
      </c>
      <c r="T51" s="24">
        <v>9</v>
      </c>
      <c r="U51" s="79">
        <v>44</v>
      </c>
      <c r="V51" s="27">
        <v>8</v>
      </c>
      <c r="W51" s="24">
        <v>6</v>
      </c>
      <c r="X51" s="24">
        <v>3</v>
      </c>
      <c r="Y51" s="24">
        <v>10</v>
      </c>
      <c r="Z51" s="79">
        <v>27</v>
      </c>
      <c r="AA51" s="27">
        <v>12</v>
      </c>
      <c r="AB51" s="27">
        <v>8</v>
      </c>
      <c r="AC51" s="27">
        <v>6</v>
      </c>
      <c r="AD51" s="12">
        <v>33</v>
      </c>
      <c r="AE51" s="79">
        <v>59</v>
      </c>
      <c r="AF51" s="27">
        <v>9</v>
      </c>
      <c r="AG51" s="230">
        <v>22.334199528896001</v>
      </c>
    </row>
    <row r="52" spans="1:34" ht="14.5">
      <c r="A52" s="42" t="s">
        <v>126</v>
      </c>
      <c r="B52" s="24">
        <v>-3</v>
      </c>
      <c r="C52" s="24">
        <v>1</v>
      </c>
      <c r="D52" s="24">
        <v>0</v>
      </c>
      <c r="E52" s="24">
        <v>0</v>
      </c>
      <c r="F52" s="79">
        <v>-2</v>
      </c>
      <c r="G52" s="24">
        <v>-1</v>
      </c>
      <c r="H52" s="24">
        <v>2</v>
      </c>
      <c r="I52" s="24">
        <v>0</v>
      </c>
      <c r="J52" s="24">
        <v>-1</v>
      </c>
      <c r="K52" s="79">
        <v>0</v>
      </c>
      <c r="L52" s="24">
        <v>0</v>
      </c>
      <c r="M52" s="24">
        <v>0</v>
      </c>
      <c r="N52" s="24">
        <v>0</v>
      </c>
      <c r="O52" s="24">
        <f>1+64</f>
        <v>65</v>
      </c>
      <c r="P52" s="79">
        <f>1+64</f>
        <v>65</v>
      </c>
      <c r="Q52" s="27">
        <v>0</v>
      </c>
      <c r="R52" s="24">
        <v>0</v>
      </c>
      <c r="S52" s="24">
        <v>1</v>
      </c>
      <c r="T52" s="24">
        <v>8</v>
      </c>
      <c r="U52" s="79">
        <v>9</v>
      </c>
      <c r="V52" s="27">
        <v>0</v>
      </c>
      <c r="W52" s="24">
        <v>0</v>
      </c>
      <c r="X52" s="24">
        <v>0</v>
      </c>
      <c r="Y52" s="24">
        <v>0</v>
      </c>
      <c r="Z52" s="79">
        <v>0</v>
      </c>
      <c r="AA52" s="27">
        <v>-11</v>
      </c>
      <c r="AB52" s="27">
        <v>-2</v>
      </c>
      <c r="AC52" s="27">
        <v>35</v>
      </c>
      <c r="AD52" s="12">
        <v>0</v>
      </c>
      <c r="AE52" s="79">
        <v>22</v>
      </c>
      <c r="AF52" s="27">
        <v>0</v>
      </c>
      <c r="AG52" s="230">
        <v>1</v>
      </c>
    </row>
    <row r="53" spans="1:34" ht="15.5" thickBot="1">
      <c r="A53" s="26" t="s">
        <v>127</v>
      </c>
      <c r="B53" s="75">
        <v>170</v>
      </c>
      <c r="C53" s="75">
        <v>55</v>
      </c>
      <c r="D53" s="75">
        <v>196</v>
      </c>
      <c r="E53" s="75">
        <v>188</v>
      </c>
      <c r="F53" s="114">
        <v>609</v>
      </c>
      <c r="G53" s="75">
        <v>178</v>
      </c>
      <c r="H53" s="75">
        <v>237</v>
      </c>
      <c r="I53" s="75">
        <v>207</v>
      </c>
      <c r="J53" s="75">
        <v>190</v>
      </c>
      <c r="K53" s="114">
        <v>812</v>
      </c>
      <c r="L53" s="75">
        <v>184</v>
      </c>
      <c r="M53" s="75">
        <v>289</v>
      </c>
      <c r="N53" s="75">
        <v>262</v>
      </c>
      <c r="O53" s="75">
        <v>262</v>
      </c>
      <c r="P53" s="114">
        <v>997</v>
      </c>
      <c r="Q53" s="75">
        <v>210</v>
      </c>
      <c r="R53" s="75">
        <v>244</v>
      </c>
      <c r="S53" s="75">
        <v>278</v>
      </c>
      <c r="T53" s="75">
        <v>264</v>
      </c>
      <c r="U53" s="114">
        <v>996</v>
      </c>
      <c r="V53" s="75">
        <v>288</v>
      </c>
      <c r="W53" s="75">
        <v>343</v>
      </c>
      <c r="X53" s="75">
        <v>333</v>
      </c>
      <c r="Y53" s="75">
        <v>303</v>
      </c>
      <c r="Z53" s="114">
        <v>1266</v>
      </c>
      <c r="AA53" s="75">
        <v>278</v>
      </c>
      <c r="AB53" s="75">
        <v>340</v>
      </c>
      <c r="AC53" s="75">
        <v>342</v>
      </c>
      <c r="AD53" s="209">
        <v>312</v>
      </c>
      <c r="AE53" s="114">
        <v>1272</v>
      </c>
      <c r="AF53" s="75">
        <v>319</v>
      </c>
      <c r="AG53" s="237">
        <v>434.02123580527604</v>
      </c>
    </row>
    <row r="54" spans="1:34" ht="13" thickTop="1"/>
    <row r="55" spans="1:34">
      <c r="A55" s="268" t="s">
        <v>104</v>
      </c>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row>
    <row r="56" spans="1:34" ht="14.5">
      <c r="A56" s="267" t="s">
        <v>159</v>
      </c>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row>
    <row r="57" spans="1:34" ht="13.5" customHeight="1">
      <c r="A57" s="267" t="s">
        <v>128</v>
      </c>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row>
    <row r="58" spans="1:34" ht="13.5" customHeight="1">
      <c r="A58" s="268" t="s">
        <v>129</v>
      </c>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row>
    <row r="59" spans="1:34" ht="13.5" customHeight="1">
      <c r="A59" s="268" t="s">
        <v>130</v>
      </c>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row>
    <row r="60" spans="1:34" ht="13.5" customHeight="1">
      <c r="A60" s="268" t="s">
        <v>131</v>
      </c>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row>
    <row r="61" spans="1:34" ht="13.5" customHeight="1">
      <c r="A61" s="267" t="s">
        <v>167</v>
      </c>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row>
    <row r="62" spans="1:34" ht="13.5" customHeight="1">
      <c r="A62" s="268" t="s">
        <v>132</v>
      </c>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8"/>
    </row>
    <row r="63" spans="1:34" ht="13.5" customHeight="1">
      <c r="A63" s="268" t="s">
        <v>133</v>
      </c>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8"/>
    </row>
    <row r="64" spans="1:34" ht="13.5" customHeight="1">
      <c r="A64" s="267" t="s">
        <v>165</v>
      </c>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8"/>
    </row>
    <row r="65" spans="1:34" ht="13.5" customHeight="1">
      <c r="A65" s="268" t="s">
        <v>168</v>
      </c>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row>
    <row r="66" spans="1:34" ht="14.5">
      <c r="V66"/>
      <c r="W66"/>
      <c r="X66"/>
      <c r="Y66"/>
      <c r="Z66"/>
      <c r="AA66"/>
      <c r="AB66"/>
      <c r="AC66"/>
      <c r="AD66"/>
      <c r="AE66"/>
      <c r="AH66"/>
    </row>
    <row r="67" spans="1:34" ht="14.5">
      <c r="V67"/>
      <c r="W67"/>
      <c r="X67"/>
      <c r="Y67"/>
      <c r="Z67"/>
      <c r="AA67"/>
      <c r="AB67"/>
      <c r="AC67"/>
      <c r="AD67"/>
      <c r="AE67"/>
      <c r="AH67"/>
    </row>
    <row r="68" spans="1:34" ht="14.5">
      <c r="V68"/>
      <c r="W68"/>
      <c r="X68"/>
      <c r="Y68"/>
      <c r="Z68"/>
      <c r="AA68"/>
      <c r="AB68"/>
      <c r="AC68"/>
      <c r="AD68"/>
      <c r="AE68"/>
      <c r="AH68"/>
    </row>
    <row r="69" spans="1:34" ht="14.5">
      <c r="V69"/>
      <c r="W69"/>
      <c r="X69"/>
      <c r="Y69"/>
      <c r="Z69"/>
      <c r="AA69"/>
      <c r="AB69"/>
      <c r="AC69"/>
      <c r="AD69"/>
      <c r="AE69"/>
      <c r="AH69"/>
    </row>
    <row r="70" spans="1:34" ht="14.5">
      <c r="V70"/>
      <c r="W70"/>
      <c r="X70"/>
      <c r="Y70"/>
      <c r="Z70"/>
      <c r="AA70"/>
      <c r="AB70"/>
      <c r="AC70"/>
      <c r="AD70"/>
      <c r="AE70"/>
      <c r="AH70"/>
    </row>
    <row r="71" spans="1:34" ht="14.5">
      <c r="V71"/>
      <c r="W71"/>
      <c r="X71"/>
      <c r="Y71"/>
      <c r="Z71"/>
      <c r="AA71"/>
      <c r="AB71"/>
      <c r="AC71"/>
      <c r="AD71"/>
      <c r="AE71"/>
      <c r="AH71"/>
    </row>
    <row r="72" spans="1:34" ht="14.5">
      <c r="V72"/>
      <c r="W72"/>
      <c r="X72"/>
      <c r="Y72"/>
      <c r="Z72"/>
      <c r="AA72"/>
      <c r="AB72"/>
      <c r="AC72"/>
      <c r="AD72"/>
      <c r="AE72"/>
      <c r="AH72"/>
    </row>
  </sheetData>
  <mergeCells count="22">
    <mergeCell ref="A65:AG65"/>
    <mergeCell ref="A60:AG60"/>
    <mergeCell ref="A61:AG61"/>
    <mergeCell ref="A62:AG62"/>
    <mergeCell ref="A63:AG63"/>
    <mergeCell ref="A64:AG64"/>
    <mergeCell ref="A1:AG1"/>
    <mergeCell ref="A2:AG2"/>
    <mergeCell ref="A3:AG3"/>
    <mergeCell ref="A4:AG4"/>
    <mergeCell ref="A55:AG55"/>
    <mergeCell ref="Q6:T6"/>
    <mergeCell ref="B6:E6"/>
    <mergeCell ref="G6:J6"/>
    <mergeCell ref="L6:O6"/>
    <mergeCell ref="AF6:AG6"/>
    <mergeCell ref="A56:AG56"/>
    <mergeCell ref="A57:AG57"/>
    <mergeCell ref="A58:AG58"/>
    <mergeCell ref="A59:AG59"/>
    <mergeCell ref="AA6:AD6"/>
    <mergeCell ref="V6:Y6"/>
  </mergeCells>
  <pageMargins left="0.7" right="0.7" top="0.75" bottom="0.75" header="0.3" footer="0.3"/>
  <pageSetup scale="3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54DC-D5B8-498D-B6E8-5BE7C507A767}">
  <sheetPr codeName="Sheet2">
    <pageSetUpPr fitToPage="1"/>
  </sheetPr>
  <dimension ref="A1:AH47"/>
  <sheetViews>
    <sheetView showGridLines="0" zoomScale="80" zoomScaleNormal="80" workbookViewId="0">
      <selection sqref="A1:AG1"/>
    </sheetView>
  </sheetViews>
  <sheetFormatPr defaultColWidth="8.6328125" defaultRowHeight="12.5"/>
  <cols>
    <col min="1" max="1" width="45.6328125" style="16" customWidth="1"/>
    <col min="2" max="33" width="11.453125" style="16" customWidth="1"/>
    <col min="34" max="16384" width="8.6328125" style="16"/>
  </cols>
  <sheetData>
    <row r="1" spans="1:34" ht="13">
      <c r="A1" s="271" t="s">
        <v>13</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row>
    <row r="2" spans="1:34" ht="13">
      <c r="A2" s="271" t="s">
        <v>14</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row>
    <row r="3" spans="1:34" ht="13">
      <c r="A3" s="271" t="s">
        <v>15</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row>
    <row r="4" spans="1:34" ht="13">
      <c r="A4" s="271" t="s">
        <v>16</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row>
    <row r="5" spans="1:34" ht="13">
      <c r="K5" s="17"/>
      <c r="P5" s="17"/>
    </row>
    <row r="6" spans="1:34" ht="39.75" customHeight="1" thickBot="1">
      <c r="B6" s="272" t="s">
        <v>44</v>
      </c>
      <c r="C6" s="272"/>
      <c r="D6" s="272"/>
      <c r="E6" s="272"/>
      <c r="F6" s="17" t="s">
        <v>12</v>
      </c>
      <c r="G6" s="272" t="s">
        <v>44</v>
      </c>
      <c r="H6" s="272"/>
      <c r="I6" s="272"/>
      <c r="J6" s="272"/>
      <c r="K6" s="17" t="s">
        <v>12</v>
      </c>
      <c r="L6" s="272" t="s">
        <v>44</v>
      </c>
      <c r="M6" s="272"/>
      <c r="N6" s="272"/>
      <c r="O6" s="272"/>
      <c r="P6" s="17" t="s">
        <v>12</v>
      </c>
      <c r="Q6" s="270" t="s">
        <v>44</v>
      </c>
      <c r="R6" s="270"/>
      <c r="S6" s="270"/>
      <c r="T6" s="270"/>
      <c r="U6" s="17" t="s">
        <v>12</v>
      </c>
      <c r="V6" s="270" t="s">
        <v>44</v>
      </c>
      <c r="W6" s="270"/>
      <c r="X6" s="270"/>
      <c r="Y6" s="270"/>
      <c r="Z6" s="17" t="s">
        <v>12</v>
      </c>
      <c r="AA6" s="269" t="s">
        <v>44</v>
      </c>
      <c r="AB6" s="269"/>
      <c r="AC6" s="269"/>
      <c r="AD6" s="269"/>
      <c r="AE6" s="17" t="s">
        <v>12</v>
      </c>
      <c r="AF6" s="270" t="s">
        <v>44</v>
      </c>
      <c r="AG6" s="270"/>
    </row>
    <row r="7" spans="1:34" ht="13">
      <c r="B7" s="17" t="s">
        <v>21</v>
      </c>
      <c r="C7" s="17" t="s">
        <v>22</v>
      </c>
      <c r="D7" s="17" t="s">
        <v>23</v>
      </c>
      <c r="E7" s="17" t="s">
        <v>24</v>
      </c>
      <c r="F7" s="92" t="s">
        <v>24</v>
      </c>
      <c r="G7" s="17" t="s">
        <v>21</v>
      </c>
      <c r="H7" s="17" t="s">
        <v>22</v>
      </c>
      <c r="I7" s="17" t="s">
        <v>23</v>
      </c>
      <c r="J7" s="17" t="s">
        <v>24</v>
      </c>
      <c r="K7" s="92" t="s">
        <v>24</v>
      </c>
      <c r="L7" s="17" t="s">
        <v>21</v>
      </c>
      <c r="M7" s="17" t="s">
        <v>22</v>
      </c>
      <c r="N7" s="17" t="s">
        <v>23</v>
      </c>
      <c r="O7" s="17" t="s">
        <v>24</v>
      </c>
      <c r="P7" s="92" t="s">
        <v>24</v>
      </c>
      <c r="Q7" s="156" t="s">
        <v>21</v>
      </c>
      <c r="R7" s="17" t="s">
        <v>22</v>
      </c>
      <c r="S7" s="17" t="s">
        <v>23</v>
      </c>
      <c r="T7" s="17" t="s">
        <v>24</v>
      </c>
      <c r="U7" s="92" t="s">
        <v>101</v>
      </c>
      <c r="V7" s="188" t="s">
        <v>21</v>
      </c>
      <c r="W7" s="17" t="s">
        <v>22</v>
      </c>
      <c r="X7" s="17" t="s">
        <v>23</v>
      </c>
      <c r="Y7" s="189" t="s">
        <v>24</v>
      </c>
      <c r="Z7" s="92" t="s">
        <v>101</v>
      </c>
      <c r="AA7" s="193" t="s">
        <v>21</v>
      </c>
      <c r="AB7" s="191" t="s">
        <v>22</v>
      </c>
      <c r="AC7" s="191" t="s">
        <v>23</v>
      </c>
      <c r="AD7" s="210" t="s">
        <v>24</v>
      </c>
      <c r="AE7" s="92" t="s">
        <v>101</v>
      </c>
      <c r="AF7" s="191" t="s">
        <v>21</v>
      </c>
      <c r="AG7" s="238" t="s">
        <v>22</v>
      </c>
    </row>
    <row r="8" spans="1:34" ht="13">
      <c r="B8" s="15">
        <v>2020</v>
      </c>
      <c r="C8" s="15">
        <v>2020</v>
      </c>
      <c r="D8" s="15">
        <v>2020</v>
      </c>
      <c r="E8" s="15">
        <v>2020</v>
      </c>
      <c r="F8" s="76">
        <v>2020</v>
      </c>
      <c r="G8" s="15">
        <v>2021</v>
      </c>
      <c r="H8" s="15">
        <v>2021</v>
      </c>
      <c r="I8" s="15">
        <v>2021</v>
      </c>
      <c r="J8" s="15">
        <v>2021</v>
      </c>
      <c r="K8" s="76">
        <v>2021</v>
      </c>
      <c r="L8" s="15">
        <v>2022</v>
      </c>
      <c r="M8" s="15">
        <v>2022</v>
      </c>
      <c r="N8" s="15">
        <v>2022</v>
      </c>
      <c r="O8" s="15">
        <v>2022</v>
      </c>
      <c r="P8" s="76">
        <v>2022</v>
      </c>
      <c r="Q8" s="127">
        <v>2023</v>
      </c>
      <c r="R8" s="15">
        <v>2023</v>
      </c>
      <c r="S8" s="15">
        <v>2023</v>
      </c>
      <c r="T8" s="15">
        <v>2023</v>
      </c>
      <c r="U8" s="76">
        <v>2023</v>
      </c>
      <c r="V8" s="160">
        <v>2024</v>
      </c>
      <c r="W8" s="15">
        <v>2024</v>
      </c>
      <c r="X8" s="15">
        <v>2024</v>
      </c>
      <c r="Y8" s="15">
        <v>2024</v>
      </c>
      <c r="Z8" s="76">
        <v>2024</v>
      </c>
      <c r="AA8" s="160">
        <v>2025</v>
      </c>
      <c r="AB8" s="15">
        <v>2025</v>
      </c>
      <c r="AC8" s="15">
        <v>2025</v>
      </c>
      <c r="AD8" s="211">
        <v>2025</v>
      </c>
      <c r="AE8" s="76">
        <v>2025</v>
      </c>
      <c r="AF8" s="15">
        <v>2026</v>
      </c>
      <c r="AG8" s="239">
        <v>2026</v>
      </c>
    </row>
    <row r="9" spans="1:34" ht="13">
      <c r="B9" s="18"/>
      <c r="C9" s="18"/>
      <c r="D9" s="18"/>
      <c r="E9" s="18"/>
      <c r="F9" s="77"/>
      <c r="G9" s="18"/>
      <c r="H9" s="18"/>
      <c r="I9" s="18"/>
      <c r="J9" s="18"/>
      <c r="K9" s="77"/>
      <c r="L9" s="18"/>
      <c r="M9" s="18"/>
      <c r="N9" s="18"/>
      <c r="O9" s="18"/>
      <c r="P9" s="77"/>
      <c r="Q9" s="128"/>
      <c r="R9" s="18"/>
      <c r="S9" s="18"/>
      <c r="T9" s="18"/>
      <c r="U9" s="77"/>
      <c r="V9" s="161"/>
      <c r="W9" s="18"/>
      <c r="X9" s="18"/>
      <c r="Y9" s="18"/>
      <c r="Z9" s="77"/>
      <c r="AA9" s="161"/>
      <c r="AB9" s="18"/>
      <c r="AC9" s="18"/>
      <c r="AD9" s="212"/>
      <c r="AE9" s="77"/>
      <c r="AF9" s="18"/>
      <c r="AG9" s="240"/>
    </row>
    <row r="10" spans="1:34">
      <c r="A10" s="1" t="s">
        <v>0</v>
      </c>
      <c r="B10" s="62">
        <v>777</v>
      </c>
      <c r="C10" s="62">
        <v>703</v>
      </c>
      <c r="D10" s="62">
        <v>827</v>
      </c>
      <c r="E10" s="62">
        <v>806</v>
      </c>
      <c r="F10" s="93">
        <v>3113</v>
      </c>
      <c r="G10" s="62">
        <v>829</v>
      </c>
      <c r="H10" s="62">
        <v>918</v>
      </c>
      <c r="I10" s="62">
        <v>906</v>
      </c>
      <c r="J10" s="62">
        <v>840</v>
      </c>
      <c r="K10" s="93">
        <v>3493</v>
      </c>
      <c r="L10" s="62">
        <v>900</v>
      </c>
      <c r="M10" s="62">
        <v>949</v>
      </c>
      <c r="N10" s="62">
        <v>931</v>
      </c>
      <c r="O10" s="62">
        <v>851</v>
      </c>
      <c r="P10" s="93">
        <v>3631</v>
      </c>
      <c r="Q10" s="129">
        <v>903</v>
      </c>
      <c r="R10" s="62">
        <v>940</v>
      </c>
      <c r="S10" s="62">
        <v>1005</v>
      </c>
      <c r="T10" s="62">
        <v>966</v>
      </c>
      <c r="U10" s="93">
        <v>3814</v>
      </c>
      <c r="V10" s="162">
        <v>1011</v>
      </c>
      <c r="W10" s="62">
        <v>1064</v>
      </c>
      <c r="X10" s="62">
        <v>1055</v>
      </c>
      <c r="Y10" s="62">
        <v>985</v>
      </c>
      <c r="Z10" s="93">
        <v>4115</v>
      </c>
      <c r="AA10" s="162">
        <v>994</v>
      </c>
      <c r="AB10" s="195">
        <v>1057</v>
      </c>
      <c r="AC10" s="62">
        <v>1060</v>
      </c>
      <c r="AD10" s="62">
        <v>990</v>
      </c>
      <c r="AE10" s="93">
        <v>4101</v>
      </c>
      <c r="AF10" s="62">
        <v>1028</v>
      </c>
      <c r="AG10" s="241">
        <v>1113.8917479299998</v>
      </c>
      <c r="AH10" s="205"/>
    </row>
    <row r="11" spans="1:34">
      <c r="A11" s="1" t="s">
        <v>1</v>
      </c>
      <c r="B11" s="63">
        <v>123</v>
      </c>
      <c r="C11" s="63">
        <v>92</v>
      </c>
      <c r="D11" s="63">
        <v>108</v>
      </c>
      <c r="E11" s="63">
        <v>110</v>
      </c>
      <c r="F11" s="94">
        <v>433</v>
      </c>
      <c r="G11" s="63">
        <v>135</v>
      </c>
      <c r="H11" s="63">
        <v>164</v>
      </c>
      <c r="I11" s="63">
        <v>167</v>
      </c>
      <c r="J11" s="63">
        <v>166</v>
      </c>
      <c r="K11" s="94">
        <v>632</v>
      </c>
      <c r="L11" s="63">
        <v>207</v>
      </c>
      <c r="M11" s="63">
        <v>291</v>
      </c>
      <c r="N11" s="63">
        <v>274</v>
      </c>
      <c r="O11" s="63">
        <v>242</v>
      </c>
      <c r="P11" s="94">
        <v>1014</v>
      </c>
      <c r="Q11" s="130">
        <v>217</v>
      </c>
      <c r="R11" s="63">
        <v>196</v>
      </c>
      <c r="S11" s="63">
        <v>223</v>
      </c>
      <c r="T11" s="63">
        <v>221</v>
      </c>
      <c r="U11" s="94">
        <v>857</v>
      </c>
      <c r="V11" s="163">
        <v>210</v>
      </c>
      <c r="W11" s="63">
        <v>208</v>
      </c>
      <c r="X11" s="63">
        <v>195</v>
      </c>
      <c r="Y11" s="63">
        <v>171</v>
      </c>
      <c r="Z11" s="94">
        <v>785</v>
      </c>
      <c r="AA11" s="163">
        <v>178</v>
      </c>
      <c r="AB11" s="63">
        <v>183</v>
      </c>
      <c r="AC11" s="63">
        <v>194</v>
      </c>
      <c r="AD11" s="63">
        <v>175</v>
      </c>
      <c r="AE11" s="94">
        <v>731</v>
      </c>
      <c r="AF11" s="63">
        <v>201</v>
      </c>
      <c r="AG11" s="242">
        <v>314.13255510000005</v>
      </c>
      <c r="AH11" s="205"/>
    </row>
    <row r="12" spans="1:34" ht="13">
      <c r="A12" s="2" t="s">
        <v>2</v>
      </c>
      <c r="B12" s="8">
        <v>900</v>
      </c>
      <c r="C12" s="8">
        <v>795</v>
      </c>
      <c r="D12" s="8">
        <v>935</v>
      </c>
      <c r="E12" s="8">
        <v>916</v>
      </c>
      <c r="F12" s="95">
        <v>3546</v>
      </c>
      <c r="G12" s="70">
        <v>964</v>
      </c>
      <c r="H12" s="70">
        <v>1082</v>
      </c>
      <c r="I12" s="70">
        <v>1073</v>
      </c>
      <c r="J12" s="70">
        <v>1006</v>
      </c>
      <c r="K12" s="83">
        <v>4125</v>
      </c>
      <c r="L12" s="8">
        <v>1107</v>
      </c>
      <c r="M12" s="8">
        <v>1240</v>
      </c>
      <c r="N12" s="8">
        <v>1205</v>
      </c>
      <c r="O12" s="8">
        <v>1093</v>
      </c>
      <c r="P12" s="83">
        <v>4645</v>
      </c>
      <c r="Q12" s="131">
        <v>1120</v>
      </c>
      <c r="R12" s="8">
        <v>1136</v>
      </c>
      <c r="S12" s="8">
        <v>1228</v>
      </c>
      <c r="T12" s="8">
        <v>1187</v>
      </c>
      <c r="U12" s="83">
        <v>4671</v>
      </c>
      <c r="V12" s="164">
        <v>1221</v>
      </c>
      <c r="W12" s="8">
        <v>1272</v>
      </c>
      <c r="X12" s="8">
        <v>1251</v>
      </c>
      <c r="Y12" s="8">
        <v>1156</v>
      </c>
      <c r="Z12" s="83">
        <v>4899</v>
      </c>
      <c r="AA12" s="164">
        <v>1172</v>
      </c>
      <c r="AB12" s="8">
        <v>1240</v>
      </c>
      <c r="AC12" s="8">
        <v>1255</v>
      </c>
      <c r="AD12" s="8">
        <v>1165</v>
      </c>
      <c r="AE12" s="83">
        <v>4832</v>
      </c>
      <c r="AF12" s="8">
        <v>1229</v>
      </c>
      <c r="AG12" s="243">
        <v>1428.0243030300001</v>
      </c>
      <c r="AH12" s="205"/>
    </row>
    <row r="13" spans="1:34">
      <c r="A13" s="1" t="s">
        <v>3</v>
      </c>
      <c r="B13" s="3">
        <v>463</v>
      </c>
      <c r="C13" s="3">
        <v>437</v>
      </c>
      <c r="D13" s="3">
        <v>466</v>
      </c>
      <c r="E13" s="3">
        <v>477</v>
      </c>
      <c r="F13" s="96">
        <v>1843</v>
      </c>
      <c r="G13" s="3">
        <v>484</v>
      </c>
      <c r="H13" s="3">
        <v>516</v>
      </c>
      <c r="I13" s="3">
        <v>525</v>
      </c>
      <c r="J13" s="3">
        <v>503</v>
      </c>
      <c r="K13" s="96">
        <v>2028</v>
      </c>
      <c r="L13" s="3">
        <v>520</v>
      </c>
      <c r="M13" s="3">
        <v>548</v>
      </c>
      <c r="N13" s="3">
        <v>562</v>
      </c>
      <c r="O13" s="3">
        <v>546</v>
      </c>
      <c r="P13" s="96">
        <v>2176</v>
      </c>
      <c r="Q13" s="132">
        <v>555</v>
      </c>
      <c r="R13" s="3">
        <v>573</v>
      </c>
      <c r="S13" s="3">
        <v>616</v>
      </c>
      <c r="T13" s="3">
        <v>602</v>
      </c>
      <c r="U13" s="96">
        <v>2346</v>
      </c>
      <c r="V13" s="165">
        <v>613</v>
      </c>
      <c r="W13" s="3">
        <v>639</v>
      </c>
      <c r="X13" s="3">
        <v>642</v>
      </c>
      <c r="Y13" s="3">
        <v>621</v>
      </c>
      <c r="Z13" s="96">
        <v>2515</v>
      </c>
      <c r="AA13" s="165">
        <v>615</v>
      </c>
      <c r="AB13" s="4">
        <v>643</v>
      </c>
      <c r="AC13" s="3">
        <v>648</v>
      </c>
      <c r="AD13" s="20">
        <v>614</v>
      </c>
      <c r="AE13" s="96">
        <v>2520</v>
      </c>
      <c r="AF13" s="3">
        <v>642</v>
      </c>
      <c r="AG13" s="244">
        <v>689.23787359000698</v>
      </c>
      <c r="AH13" s="205"/>
    </row>
    <row r="14" spans="1:34">
      <c r="A14" s="1" t="s">
        <v>4</v>
      </c>
      <c r="B14" s="3">
        <v>87</v>
      </c>
      <c r="C14" s="3">
        <v>70</v>
      </c>
      <c r="D14" s="3">
        <v>90</v>
      </c>
      <c r="E14" s="3">
        <v>87</v>
      </c>
      <c r="F14" s="96">
        <v>334</v>
      </c>
      <c r="G14" s="3">
        <v>94</v>
      </c>
      <c r="H14" s="3">
        <v>116</v>
      </c>
      <c r="I14" s="3">
        <v>124</v>
      </c>
      <c r="J14" s="3">
        <v>118</v>
      </c>
      <c r="K14" s="96">
        <v>452</v>
      </c>
      <c r="L14" s="3">
        <v>136</v>
      </c>
      <c r="M14" s="3">
        <v>134</v>
      </c>
      <c r="N14" s="20">
        <v>123</v>
      </c>
      <c r="O14" s="20">
        <v>106</v>
      </c>
      <c r="P14" s="96">
        <v>499</v>
      </c>
      <c r="Q14" s="132">
        <v>99</v>
      </c>
      <c r="R14" s="3">
        <v>87</v>
      </c>
      <c r="S14" s="20">
        <v>97</v>
      </c>
      <c r="T14" s="20">
        <v>83</v>
      </c>
      <c r="U14" s="96">
        <v>366</v>
      </c>
      <c r="V14" s="165">
        <v>78</v>
      </c>
      <c r="W14" s="3">
        <v>68</v>
      </c>
      <c r="X14" s="20">
        <v>58</v>
      </c>
      <c r="Y14" s="20">
        <v>44</v>
      </c>
      <c r="Z14" s="96">
        <v>248</v>
      </c>
      <c r="AA14" s="165">
        <v>37</v>
      </c>
      <c r="AB14" s="4">
        <v>32</v>
      </c>
      <c r="AC14" s="20">
        <v>30</v>
      </c>
      <c r="AD14" s="20">
        <v>24</v>
      </c>
      <c r="AE14" s="96">
        <v>123</v>
      </c>
      <c r="AF14" s="20">
        <v>30</v>
      </c>
      <c r="AG14" s="244">
        <v>39.731647559999999</v>
      </c>
      <c r="AH14" s="205"/>
    </row>
    <row r="15" spans="1:34" ht="14.5">
      <c r="A15" s="1" t="s">
        <v>87</v>
      </c>
      <c r="B15" s="3">
        <v>176</v>
      </c>
      <c r="C15" s="3">
        <v>160</v>
      </c>
      <c r="D15" s="3">
        <v>158</v>
      </c>
      <c r="E15" s="3">
        <v>158</v>
      </c>
      <c r="F15" s="96">
        <v>652</v>
      </c>
      <c r="G15" s="3">
        <v>187</v>
      </c>
      <c r="H15" s="3">
        <v>193</v>
      </c>
      <c r="I15" s="3">
        <v>200</v>
      </c>
      <c r="J15" s="3">
        <v>202</v>
      </c>
      <c r="K15" s="96">
        <v>782</v>
      </c>
      <c r="L15" s="3">
        <v>232</v>
      </c>
      <c r="M15" s="3">
        <v>257</v>
      </c>
      <c r="N15" s="3">
        <v>252</v>
      </c>
      <c r="O15" s="3">
        <v>242</v>
      </c>
      <c r="P15" s="96">
        <v>983</v>
      </c>
      <c r="Q15" s="132">
        <v>248</v>
      </c>
      <c r="R15" s="3">
        <v>226</v>
      </c>
      <c r="S15" s="3">
        <v>244</v>
      </c>
      <c r="T15" s="3">
        <v>238</v>
      </c>
      <c r="U15" s="96">
        <v>956</v>
      </c>
      <c r="V15" s="165">
        <v>243</v>
      </c>
      <c r="W15" s="3">
        <v>236</v>
      </c>
      <c r="X15" s="3">
        <v>231</v>
      </c>
      <c r="Y15" s="3">
        <v>218</v>
      </c>
      <c r="Z15" s="96">
        <v>928</v>
      </c>
      <c r="AA15" s="165">
        <v>232</v>
      </c>
      <c r="AB15" s="4">
        <v>222</v>
      </c>
      <c r="AC15" s="3">
        <v>225</v>
      </c>
      <c r="AD15" s="20">
        <v>206</v>
      </c>
      <c r="AE15" s="96">
        <v>885</v>
      </c>
      <c r="AF15" s="3">
        <v>236</v>
      </c>
      <c r="AG15" s="244">
        <v>275.19708213000104</v>
      </c>
      <c r="AH15" s="205"/>
    </row>
    <row r="16" spans="1:34">
      <c r="A16" s="1" t="s">
        <v>85</v>
      </c>
      <c r="B16" s="4">
        <v>14</v>
      </c>
      <c r="C16" s="4">
        <v>13</v>
      </c>
      <c r="D16" s="4">
        <v>11</v>
      </c>
      <c r="E16" s="4">
        <v>10</v>
      </c>
      <c r="F16" s="96">
        <v>48</v>
      </c>
      <c r="G16" s="4">
        <v>11</v>
      </c>
      <c r="H16" s="4">
        <v>11</v>
      </c>
      <c r="I16" s="4">
        <v>11</v>
      </c>
      <c r="J16" s="4">
        <v>11</v>
      </c>
      <c r="K16" s="96">
        <v>44</v>
      </c>
      <c r="L16" s="4">
        <v>13</v>
      </c>
      <c r="M16" s="4">
        <v>11</v>
      </c>
      <c r="N16" s="4">
        <v>13</v>
      </c>
      <c r="O16" s="4">
        <v>11</v>
      </c>
      <c r="P16" s="96">
        <v>48</v>
      </c>
      <c r="Q16" s="132">
        <v>12</v>
      </c>
      <c r="R16" s="4">
        <v>12</v>
      </c>
      <c r="S16" s="4">
        <v>11</v>
      </c>
      <c r="T16" s="4">
        <v>13</v>
      </c>
      <c r="U16" s="96">
        <v>48</v>
      </c>
      <c r="V16" s="165">
        <v>16</v>
      </c>
      <c r="W16" s="4">
        <v>16</v>
      </c>
      <c r="X16" s="4">
        <v>17</v>
      </c>
      <c r="Y16" s="4">
        <v>16</v>
      </c>
      <c r="Z16" s="96">
        <v>65</v>
      </c>
      <c r="AA16" s="165">
        <v>16</v>
      </c>
      <c r="AB16" s="4">
        <v>17</v>
      </c>
      <c r="AC16" s="4">
        <v>17</v>
      </c>
      <c r="AD16" s="9">
        <v>16</v>
      </c>
      <c r="AE16" s="96">
        <v>67</v>
      </c>
      <c r="AF16" s="4">
        <v>16</v>
      </c>
      <c r="AG16" s="244">
        <v>17.23514445</v>
      </c>
      <c r="AH16" s="205"/>
    </row>
    <row r="17" spans="1:34">
      <c r="A17" s="1" t="s">
        <v>83</v>
      </c>
      <c r="B17" s="4">
        <v>22</v>
      </c>
      <c r="C17" s="4">
        <v>28</v>
      </c>
      <c r="D17" s="4">
        <v>31</v>
      </c>
      <c r="E17" s="4">
        <v>25</v>
      </c>
      <c r="F17" s="96">
        <v>106</v>
      </c>
      <c r="G17" s="4">
        <v>24</v>
      </c>
      <c r="H17" s="4">
        <v>27</v>
      </c>
      <c r="I17" s="4">
        <v>30</v>
      </c>
      <c r="J17" s="4">
        <v>32</v>
      </c>
      <c r="K17" s="96">
        <v>113</v>
      </c>
      <c r="L17" s="4">
        <v>35</v>
      </c>
      <c r="M17" s="4">
        <v>32</v>
      </c>
      <c r="N17" s="4">
        <v>31</v>
      </c>
      <c r="O17" s="4">
        <v>25</v>
      </c>
      <c r="P17" s="96">
        <v>123</v>
      </c>
      <c r="Q17" s="132">
        <v>28</v>
      </c>
      <c r="R17" s="4">
        <v>33</v>
      </c>
      <c r="S17" s="4">
        <v>20</v>
      </c>
      <c r="T17" s="4">
        <v>21</v>
      </c>
      <c r="U17" s="96">
        <v>102</v>
      </c>
      <c r="V17" s="165">
        <v>21</v>
      </c>
      <c r="W17" s="4">
        <v>20</v>
      </c>
      <c r="X17" s="4">
        <v>21</v>
      </c>
      <c r="Y17" s="4">
        <v>18</v>
      </c>
      <c r="Z17" s="96">
        <v>80</v>
      </c>
      <c r="AA17" s="165">
        <v>24</v>
      </c>
      <c r="AB17" s="4">
        <v>25</v>
      </c>
      <c r="AC17" s="4">
        <v>27</v>
      </c>
      <c r="AD17" s="9">
        <v>34</v>
      </c>
      <c r="AE17" s="96">
        <v>111</v>
      </c>
      <c r="AF17" s="4">
        <v>18</v>
      </c>
      <c r="AG17" s="244">
        <v>24.896133109999898</v>
      </c>
      <c r="AH17" s="205"/>
    </row>
    <row r="18" spans="1:34" ht="14.25" customHeight="1">
      <c r="A18" s="1" t="s">
        <v>100</v>
      </c>
      <c r="B18" s="3">
        <v>-27</v>
      </c>
      <c r="C18" s="3">
        <v>-10</v>
      </c>
      <c r="D18" s="3">
        <v>-26</v>
      </c>
      <c r="E18" s="3">
        <v>-14</v>
      </c>
      <c r="F18" s="96">
        <v>-77</v>
      </c>
      <c r="G18" s="3">
        <v>-17</v>
      </c>
      <c r="H18" s="3">
        <v>-5</v>
      </c>
      <c r="I18" s="3">
        <v>-4</v>
      </c>
      <c r="J18" s="3">
        <v>-35</v>
      </c>
      <c r="K18" s="96">
        <v>-61</v>
      </c>
      <c r="L18" s="3">
        <v>0</v>
      </c>
      <c r="M18" s="3">
        <v>0</v>
      </c>
      <c r="N18" s="3">
        <v>0</v>
      </c>
      <c r="O18" s="3">
        <v>-54</v>
      </c>
      <c r="P18" s="96">
        <v>-54</v>
      </c>
      <c r="Q18" s="132">
        <v>1</v>
      </c>
      <c r="R18" s="3">
        <v>1</v>
      </c>
      <c r="S18" s="3">
        <v>4</v>
      </c>
      <c r="T18" s="3">
        <v>2</v>
      </c>
      <c r="U18" s="96">
        <v>8</v>
      </c>
      <c r="V18" s="165">
        <v>2</v>
      </c>
      <c r="W18" s="3">
        <v>1</v>
      </c>
      <c r="X18" s="3">
        <v>3</v>
      </c>
      <c r="Y18" s="3">
        <v>-34</v>
      </c>
      <c r="Z18" s="96">
        <v>-27</v>
      </c>
      <c r="AA18" s="165">
        <v>0</v>
      </c>
      <c r="AB18" s="4">
        <v>2</v>
      </c>
      <c r="AC18" s="3">
        <v>2</v>
      </c>
      <c r="AD18" s="20">
        <v>-12</v>
      </c>
      <c r="AE18" s="96">
        <v>-9</v>
      </c>
      <c r="AF18" s="3">
        <v>1</v>
      </c>
      <c r="AG18" s="244">
        <v>-4.4093712900000002</v>
      </c>
      <c r="AH18" s="205"/>
    </row>
    <row r="19" spans="1:34">
      <c r="A19" s="1" t="s">
        <v>5</v>
      </c>
      <c r="B19" s="4">
        <v>56</v>
      </c>
      <c r="C19" s="4">
        <v>58</v>
      </c>
      <c r="D19" s="4">
        <v>55</v>
      </c>
      <c r="E19" s="4">
        <v>56</v>
      </c>
      <c r="F19" s="96">
        <v>225</v>
      </c>
      <c r="G19" s="4">
        <v>55</v>
      </c>
      <c r="H19" s="4">
        <v>57</v>
      </c>
      <c r="I19" s="4">
        <v>57</v>
      </c>
      <c r="J19" s="4">
        <v>58</v>
      </c>
      <c r="K19" s="96">
        <v>227</v>
      </c>
      <c r="L19" s="4">
        <v>56</v>
      </c>
      <c r="M19" s="4">
        <v>59</v>
      </c>
      <c r="N19" s="4">
        <v>60</v>
      </c>
      <c r="O19" s="4">
        <v>64</v>
      </c>
      <c r="P19" s="96">
        <v>239</v>
      </c>
      <c r="Q19" s="132">
        <v>68</v>
      </c>
      <c r="R19" s="4">
        <v>71</v>
      </c>
      <c r="S19" s="4">
        <v>75</v>
      </c>
      <c r="T19" s="4">
        <v>77</v>
      </c>
      <c r="U19" s="96">
        <v>291</v>
      </c>
      <c r="V19" s="165">
        <v>82</v>
      </c>
      <c r="W19" s="4">
        <v>86</v>
      </c>
      <c r="X19" s="4">
        <v>89</v>
      </c>
      <c r="Y19" s="4">
        <v>89</v>
      </c>
      <c r="Z19" s="96">
        <v>346</v>
      </c>
      <c r="AA19" s="165">
        <v>90</v>
      </c>
      <c r="AB19" s="4">
        <v>96</v>
      </c>
      <c r="AC19" s="4">
        <v>98</v>
      </c>
      <c r="AD19" s="9">
        <v>98</v>
      </c>
      <c r="AE19" s="96">
        <v>381</v>
      </c>
      <c r="AF19" s="4">
        <v>97</v>
      </c>
      <c r="AG19" s="244">
        <v>99.975775920000004</v>
      </c>
      <c r="AH19" s="205"/>
    </row>
    <row r="20" spans="1:34">
      <c r="A20" s="1" t="s">
        <v>17</v>
      </c>
      <c r="B20" s="4">
        <v>2</v>
      </c>
      <c r="C20" s="4">
        <v>3</v>
      </c>
      <c r="D20" s="4">
        <v>0</v>
      </c>
      <c r="E20" s="4">
        <v>0</v>
      </c>
      <c r="F20" s="96">
        <v>5</v>
      </c>
      <c r="G20" s="4">
        <v>0</v>
      </c>
      <c r="H20" s="4">
        <v>0</v>
      </c>
      <c r="I20" s="4">
        <v>1</v>
      </c>
      <c r="J20" s="4">
        <v>0</v>
      </c>
      <c r="K20" s="96">
        <v>1</v>
      </c>
      <c r="L20" s="4">
        <v>0</v>
      </c>
      <c r="M20" s="4">
        <v>2</v>
      </c>
      <c r="N20" s="4">
        <v>0</v>
      </c>
      <c r="O20" s="4">
        <v>1</v>
      </c>
      <c r="P20" s="96">
        <v>3</v>
      </c>
      <c r="Q20" s="132">
        <v>0</v>
      </c>
      <c r="R20" s="4">
        <v>0</v>
      </c>
      <c r="S20" s="4">
        <v>0</v>
      </c>
      <c r="T20" s="4">
        <v>0</v>
      </c>
      <c r="U20" s="96">
        <v>0</v>
      </c>
      <c r="V20" s="165">
        <v>0</v>
      </c>
      <c r="W20" s="4">
        <v>0</v>
      </c>
      <c r="X20" s="4">
        <v>0</v>
      </c>
      <c r="Y20" s="4">
        <v>0</v>
      </c>
      <c r="Z20" s="96">
        <v>1</v>
      </c>
      <c r="AA20" s="165">
        <v>0</v>
      </c>
      <c r="AB20" s="4">
        <v>0</v>
      </c>
      <c r="AC20" s="4">
        <v>0</v>
      </c>
      <c r="AD20" s="9">
        <v>0</v>
      </c>
      <c r="AE20" s="96">
        <v>0</v>
      </c>
      <c r="AF20" s="4">
        <v>0</v>
      </c>
      <c r="AG20" s="244">
        <v>0</v>
      </c>
      <c r="AH20" s="205"/>
    </row>
    <row r="21" spans="1:34">
      <c r="A21" s="1" t="s">
        <v>6</v>
      </c>
      <c r="B21" s="4">
        <v>0</v>
      </c>
      <c r="C21" s="4">
        <v>5</v>
      </c>
      <c r="D21" s="4">
        <v>0</v>
      </c>
      <c r="E21" s="4">
        <v>-1</v>
      </c>
      <c r="F21" s="96">
        <v>4</v>
      </c>
      <c r="G21" s="4">
        <v>0</v>
      </c>
      <c r="H21" s="4">
        <v>0</v>
      </c>
      <c r="I21" s="4">
        <v>0</v>
      </c>
      <c r="J21" s="4">
        <v>0</v>
      </c>
      <c r="K21" s="96">
        <v>0</v>
      </c>
      <c r="L21" s="4">
        <v>3</v>
      </c>
      <c r="M21" s="4">
        <v>0</v>
      </c>
      <c r="N21" s="4">
        <v>2</v>
      </c>
      <c r="O21" s="4">
        <v>0</v>
      </c>
      <c r="P21" s="96">
        <v>5</v>
      </c>
      <c r="Q21" s="132">
        <v>6</v>
      </c>
      <c r="R21" s="4">
        <v>4</v>
      </c>
      <c r="S21" s="4">
        <v>0</v>
      </c>
      <c r="T21" s="4">
        <v>2</v>
      </c>
      <c r="U21" s="96">
        <v>12</v>
      </c>
      <c r="V21" s="165">
        <v>0</v>
      </c>
      <c r="W21" s="4">
        <v>1</v>
      </c>
      <c r="X21" s="4">
        <v>0</v>
      </c>
      <c r="Y21" s="4">
        <v>5</v>
      </c>
      <c r="Z21" s="96">
        <v>7</v>
      </c>
      <c r="AA21" s="165">
        <v>0</v>
      </c>
      <c r="AB21" s="4">
        <v>4</v>
      </c>
      <c r="AC21" s="4">
        <v>0</v>
      </c>
      <c r="AD21" s="9">
        <v>1</v>
      </c>
      <c r="AE21" s="96">
        <v>5</v>
      </c>
      <c r="AF21" s="4">
        <v>0</v>
      </c>
      <c r="AG21" s="244">
        <v>0.78845277000000002</v>
      </c>
      <c r="AH21" s="205"/>
    </row>
    <row r="22" spans="1:34" ht="15">
      <c r="A22" s="2" t="s">
        <v>96</v>
      </c>
      <c r="B22" s="13">
        <v>107</v>
      </c>
      <c r="C22" s="13">
        <v>31</v>
      </c>
      <c r="D22" s="13">
        <v>150</v>
      </c>
      <c r="E22" s="13">
        <v>118</v>
      </c>
      <c r="F22" s="80">
        <v>406</v>
      </c>
      <c r="G22" s="13">
        <v>126</v>
      </c>
      <c r="H22" s="13">
        <v>167</v>
      </c>
      <c r="I22" s="13">
        <v>129</v>
      </c>
      <c r="J22" s="13">
        <v>117</v>
      </c>
      <c r="K22" s="80">
        <v>539</v>
      </c>
      <c r="L22" s="13">
        <v>112</v>
      </c>
      <c r="M22" s="13">
        <v>197</v>
      </c>
      <c r="N22" s="13">
        <v>162</v>
      </c>
      <c r="O22" s="13">
        <v>152</v>
      </c>
      <c r="P22" s="80">
        <v>623</v>
      </c>
      <c r="Q22" s="133">
        <v>103</v>
      </c>
      <c r="R22" s="13">
        <v>129</v>
      </c>
      <c r="S22" s="13">
        <v>161</v>
      </c>
      <c r="T22" s="13">
        <v>149</v>
      </c>
      <c r="U22" s="80">
        <v>542</v>
      </c>
      <c r="V22" s="166">
        <v>165</v>
      </c>
      <c r="W22" s="13">
        <v>203</v>
      </c>
      <c r="X22" s="13">
        <v>188</v>
      </c>
      <c r="Y22" s="13">
        <v>179</v>
      </c>
      <c r="Z22" s="80">
        <v>735</v>
      </c>
      <c r="AA22" s="222">
        <v>158</v>
      </c>
      <c r="AB22" s="190">
        <v>199</v>
      </c>
      <c r="AC22" s="190">
        <v>208</v>
      </c>
      <c r="AD22" s="190">
        <v>184</v>
      </c>
      <c r="AE22" s="80">
        <v>749</v>
      </c>
      <c r="AF22" s="190">
        <v>189</v>
      </c>
      <c r="AG22" s="232">
        <v>285.36677479001202</v>
      </c>
      <c r="AH22" s="205"/>
    </row>
    <row r="23" spans="1:34" ht="15">
      <c r="A23" s="2" t="s">
        <v>97</v>
      </c>
      <c r="B23" s="14">
        <v>0.88111111111111107</v>
      </c>
      <c r="C23" s="14">
        <v>0.96100628930817611</v>
      </c>
      <c r="D23" s="14">
        <v>0.83957219251336901</v>
      </c>
      <c r="E23" s="14">
        <v>0.87117903930131002</v>
      </c>
      <c r="F23" s="97">
        <v>0.88550479413423577</v>
      </c>
      <c r="G23" s="14">
        <v>0.86929460580912865</v>
      </c>
      <c r="H23" s="14">
        <v>0.84565619223659894</v>
      </c>
      <c r="I23" s="14">
        <v>0.87977632805219008</v>
      </c>
      <c r="J23" s="14">
        <v>0.88369781312127238</v>
      </c>
      <c r="K23" s="97">
        <v>0.86933333333333329</v>
      </c>
      <c r="L23" s="14">
        <v>0.89882565492321587</v>
      </c>
      <c r="M23" s="14">
        <v>0.84112903225806457</v>
      </c>
      <c r="N23" s="14">
        <v>0.86556016597510377</v>
      </c>
      <c r="O23" s="14">
        <v>0.86093321134492218</v>
      </c>
      <c r="P23" s="97">
        <v>0.86587728740581271</v>
      </c>
      <c r="Q23" s="134">
        <v>0.90803571428571428</v>
      </c>
      <c r="R23" s="14">
        <v>0.887443661971831</v>
      </c>
      <c r="S23" s="14">
        <v>0.86789250814332253</v>
      </c>
      <c r="T23" s="14">
        <v>0.87447346251053071</v>
      </c>
      <c r="U23" s="97">
        <v>0.88396488974523657</v>
      </c>
      <c r="V23" s="167">
        <v>0.86386486486486491</v>
      </c>
      <c r="W23" s="14">
        <v>0.84140880503144655</v>
      </c>
      <c r="X23" s="14">
        <v>0.84972022382094325</v>
      </c>
      <c r="Y23" s="14">
        <v>0.84515570934256057</v>
      </c>
      <c r="Z23" s="97">
        <v>0.84996938150642987</v>
      </c>
      <c r="AA23" s="167">
        <v>0.8651877133105802</v>
      </c>
      <c r="AB23" s="14">
        <v>0.83951612903225803</v>
      </c>
      <c r="AC23" s="14">
        <v>0.83426294820717128</v>
      </c>
      <c r="AD23" s="10">
        <v>0.84206008583690983</v>
      </c>
      <c r="AE23" s="97">
        <v>0.8449917218543046</v>
      </c>
      <c r="AF23" s="14">
        <v>0.84599999999999997</v>
      </c>
      <c r="AG23" s="245">
        <v>0.80016672392443378</v>
      </c>
      <c r="AH23" s="205"/>
    </row>
    <row r="24" spans="1:34">
      <c r="A24" s="5" t="s">
        <v>37</v>
      </c>
      <c r="B24" s="4">
        <v>1</v>
      </c>
      <c r="C24" s="4">
        <v>0</v>
      </c>
      <c r="D24" s="9">
        <v>0</v>
      </c>
      <c r="E24" s="9">
        <v>0</v>
      </c>
      <c r="F24" s="96">
        <v>1</v>
      </c>
      <c r="G24" s="4">
        <v>0</v>
      </c>
      <c r="H24" s="4">
        <v>0</v>
      </c>
      <c r="I24" s="4">
        <v>0</v>
      </c>
      <c r="J24" s="4">
        <v>0</v>
      </c>
      <c r="K24" s="96">
        <v>0</v>
      </c>
      <c r="L24" s="3">
        <v>0</v>
      </c>
      <c r="M24" s="3">
        <v>0</v>
      </c>
      <c r="N24" s="3">
        <v>1</v>
      </c>
      <c r="O24" s="3">
        <v>0</v>
      </c>
      <c r="P24" s="96">
        <v>1</v>
      </c>
      <c r="Q24" s="132">
        <v>0</v>
      </c>
      <c r="R24" s="3">
        <v>0</v>
      </c>
      <c r="S24" s="3">
        <v>0</v>
      </c>
      <c r="T24" s="3">
        <v>1</v>
      </c>
      <c r="U24" s="96">
        <v>1</v>
      </c>
      <c r="V24" s="165">
        <v>0</v>
      </c>
      <c r="W24" s="3">
        <v>0</v>
      </c>
      <c r="X24" s="3">
        <v>0</v>
      </c>
      <c r="Y24" s="3">
        <v>0</v>
      </c>
      <c r="Z24" s="96">
        <v>0</v>
      </c>
      <c r="AA24" s="165">
        <v>0</v>
      </c>
      <c r="AB24" s="4">
        <v>0</v>
      </c>
      <c r="AC24" s="3">
        <v>0</v>
      </c>
      <c r="AD24" s="20">
        <v>0</v>
      </c>
      <c r="AE24" s="96">
        <v>0</v>
      </c>
      <c r="AF24" s="3">
        <v>0</v>
      </c>
      <c r="AG24" s="244">
        <v>0</v>
      </c>
      <c r="AH24" s="205"/>
    </row>
    <row r="25" spans="1:34">
      <c r="A25" s="1" t="s">
        <v>7</v>
      </c>
      <c r="B25" s="4">
        <v>8</v>
      </c>
      <c r="C25" s="4">
        <v>9</v>
      </c>
      <c r="D25" s="9">
        <v>8</v>
      </c>
      <c r="E25" s="9">
        <v>9</v>
      </c>
      <c r="F25" s="96">
        <v>34</v>
      </c>
      <c r="G25" s="4">
        <v>8</v>
      </c>
      <c r="H25" s="4">
        <v>9</v>
      </c>
      <c r="I25" s="4">
        <v>9</v>
      </c>
      <c r="J25" s="4">
        <v>8</v>
      </c>
      <c r="K25" s="96">
        <v>34</v>
      </c>
      <c r="L25" s="3">
        <v>8</v>
      </c>
      <c r="M25" s="3">
        <v>9</v>
      </c>
      <c r="N25" s="3">
        <v>9</v>
      </c>
      <c r="O25" s="3">
        <v>8</v>
      </c>
      <c r="P25" s="96">
        <v>34</v>
      </c>
      <c r="Q25" s="132">
        <v>8</v>
      </c>
      <c r="R25" s="3">
        <v>9</v>
      </c>
      <c r="S25" s="3">
        <v>9</v>
      </c>
      <c r="T25" s="3">
        <v>8</v>
      </c>
      <c r="U25" s="96">
        <v>34</v>
      </c>
      <c r="V25" s="165">
        <v>9</v>
      </c>
      <c r="W25" s="3">
        <v>9</v>
      </c>
      <c r="X25" s="3">
        <v>9</v>
      </c>
      <c r="Y25" s="3">
        <v>9</v>
      </c>
      <c r="Z25" s="96">
        <v>36</v>
      </c>
      <c r="AA25" s="165">
        <v>9</v>
      </c>
      <c r="AB25" s="4">
        <v>9</v>
      </c>
      <c r="AC25" s="3">
        <v>9</v>
      </c>
      <c r="AD25" s="20">
        <v>9</v>
      </c>
      <c r="AE25" s="96">
        <v>36</v>
      </c>
      <c r="AF25" s="3">
        <v>9</v>
      </c>
      <c r="AG25" s="244">
        <v>9.1143104399999988</v>
      </c>
      <c r="AH25" s="205"/>
    </row>
    <row r="26" spans="1:34">
      <c r="A26" s="1" t="s">
        <v>17</v>
      </c>
      <c r="B26" s="4">
        <v>2</v>
      </c>
      <c r="C26" s="4">
        <v>3</v>
      </c>
      <c r="D26" s="9">
        <v>0</v>
      </c>
      <c r="E26" s="9">
        <v>0</v>
      </c>
      <c r="F26" s="96">
        <v>5</v>
      </c>
      <c r="G26" s="4">
        <v>0</v>
      </c>
      <c r="H26" s="4">
        <v>0</v>
      </c>
      <c r="I26" s="4">
        <v>1</v>
      </c>
      <c r="J26" s="4">
        <v>0</v>
      </c>
      <c r="K26" s="96">
        <v>1</v>
      </c>
      <c r="L26" s="4">
        <v>0</v>
      </c>
      <c r="M26" s="4">
        <v>2</v>
      </c>
      <c r="N26" s="4">
        <v>0</v>
      </c>
      <c r="O26" s="4">
        <v>1</v>
      </c>
      <c r="P26" s="96">
        <v>3</v>
      </c>
      <c r="Q26" s="132">
        <v>0</v>
      </c>
      <c r="R26" s="4">
        <v>0</v>
      </c>
      <c r="S26" s="4">
        <v>0</v>
      </c>
      <c r="T26" s="4">
        <v>0</v>
      </c>
      <c r="U26" s="96">
        <v>0</v>
      </c>
      <c r="V26" s="165">
        <v>0</v>
      </c>
      <c r="W26" s="4">
        <v>0</v>
      </c>
      <c r="X26" s="4">
        <v>0</v>
      </c>
      <c r="Y26" s="4">
        <v>0</v>
      </c>
      <c r="Z26" s="96">
        <v>1</v>
      </c>
      <c r="AA26" s="165">
        <v>0</v>
      </c>
      <c r="AB26" s="4">
        <v>0</v>
      </c>
      <c r="AC26" s="4">
        <v>0</v>
      </c>
      <c r="AD26" s="9">
        <v>0</v>
      </c>
      <c r="AE26" s="96">
        <v>0</v>
      </c>
      <c r="AF26" s="4">
        <v>0</v>
      </c>
      <c r="AG26" s="244">
        <v>0</v>
      </c>
      <c r="AH26" s="205"/>
    </row>
    <row r="27" spans="1:34">
      <c r="A27" s="1" t="s">
        <v>6</v>
      </c>
      <c r="B27" s="4">
        <v>0</v>
      </c>
      <c r="C27" s="4">
        <v>5</v>
      </c>
      <c r="D27" s="9">
        <v>0</v>
      </c>
      <c r="E27" s="9">
        <v>-1</v>
      </c>
      <c r="F27" s="96">
        <v>4</v>
      </c>
      <c r="G27" s="4">
        <v>0</v>
      </c>
      <c r="H27" s="4">
        <v>0</v>
      </c>
      <c r="I27" s="4">
        <v>0</v>
      </c>
      <c r="J27" s="4">
        <v>0</v>
      </c>
      <c r="K27" s="96">
        <v>0</v>
      </c>
      <c r="L27" s="4">
        <v>3</v>
      </c>
      <c r="M27" s="4">
        <v>0</v>
      </c>
      <c r="N27" s="4">
        <v>2</v>
      </c>
      <c r="O27" s="4">
        <v>0</v>
      </c>
      <c r="P27" s="96">
        <v>5</v>
      </c>
      <c r="Q27" s="132">
        <v>6</v>
      </c>
      <c r="R27" s="4">
        <v>4</v>
      </c>
      <c r="S27" s="4">
        <v>0</v>
      </c>
      <c r="T27" s="4">
        <v>2</v>
      </c>
      <c r="U27" s="96">
        <v>12</v>
      </c>
      <c r="V27" s="165">
        <v>0</v>
      </c>
      <c r="W27" s="4">
        <v>1</v>
      </c>
      <c r="X27" s="4">
        <v>0</v>
      </c>
      <c r="Y27" s="4">
        <v>5</v>
      </c>
      <c r="Z27" s="96">
        <v>7</v>
      </c>
      <c r="AA27" s="165">
        <v>0</v>
      </c>
      <c r="AB27" s="4">
        <v>4</v>
      </c>
      <c r="AC27" s="4">
        <v>0</v>
      </c>
      <c r="AD27" s="9">
        <v>1</v>
      </c>
      <c r="AE27" s="96">
        <v>5</v>
      </c>
      <c r="AF27" s="4">
        <v>0</v>
      </c>
      <c r="AG27" s="244">
        <v>0.78845277000000002</v>
      </c>
      <c r="AH27" s="205"/>
    </row>
    <row r="28" spans="1:34">
      <c r="A28" s="6" t="s">
        <v>10</v>
      </c>
      <c r="B28" s="9">
        <v>-27</v>
      </c>
      <c r="C28" s="9">
        <v>-10</v>
      </c>
      <c r="D28" s="9">
        <v>-26</v>
      </c>
      <c r="E28" s="9">
        <v>-14</v>
      </c>
      <c r="F28" s="98">
        <v>-77</v>
      </c>
      <c r="G28" s="4">
        <v>-17</v>
      </c>
      <c r="H28" s="4">
        <v>-5</v>
      </c>
      <c r="I28" s="4">
        <v>-5</v>
      </c>
      <c r="J28" s="4">
        <v>-35</v>
      </c>
      <c r="K28" s="96">
        <v>-62</v>
      </c>
      <c r="L28" s="4">
        <v>0</v>
      </c>
      <c r="M28" s="4">
        <v>0</v>
      </c>
      <c r="N28" s="4">
        <v>0</v>
      </c>
      <c r="O28" s="4">
        <v>-55</v>
      </c>
      <c r="P28" s="96">
        <v>-55</v>
      </c>
      <c r="Q28" s="132">
        <v>0</v>
      </c>
      <c r="R28" s="4">
        <v>0</v>
      </c>
      <c r="S28" s="4">
        <v>0</v>
      </c>
      <c r="T28" s="4">
        <v>0</v>
      </c>
      <c r="U28" s="96">
        <v>0</v>
      </c>
      <c r="V28" s="165">
        <v>0</v>
      </c>
      <c r="W28" s="4">
        <v>0</v>
      </c>
      <c r="X28" s="4">
        <v>0</v>
      </c>
      <c r="Y28" s="4">
        <v>-34</v>
      </c>
      <c r="Z28" s="96">
        <v>-34</v>
      </c>
      <c r="AA28" s="165">
        <v>-2</v>
      </c>
      <c r="AB28" s="4">
        <v>0</v>
      </c>
      <c r="AC28" s="4">
        <v>0</v>
      </c>
      <c r="AD28" s="9">
        <v>-13</v>
      </c>
      <c r="AE28" s="96">
        <v>-15</v>
      </c>
      <c r="AF28" s="4">
        <v>0</v>
      </c>
      <c r="AG28" s="244">
        <v>-8.8629515600000008</v>
      </c>
      <c r="AH28" s="205"/>
    </row>
    <row r="29" spans="1:34" s="21" customFormat="1" ht="15" customHeight="1" thickBot="1">
      <c r="A29" s="21" t="s">
        <v>109</v>
      </c>
      <c r="B29" s="73">
        <v>91</v>
      </c>
      <c r="C29" s="73">
        <v>38</v>
      </c>
      <c r="D29" s="74">
        <v>132</v>
      </c>
      <c r="E29" s="74">
        <v>112</v>
      </c>
      <c r="F29" s="99">
        <v>373</v>
      </c>
      <c r="G29" s="73">
        <v>117</v>
      </c>
      <c r="H29" s="73">
        <v>171</v>
      </c>
      <c r="I29" s="73">
        <v>134</v>
      </c>
      <c r="J29" s="73">
        <v>90</v>
      </c>
      <c r="K29" s="99">
        <v>512</v>
      </c>
      <c r="L29" s="73">
        <v>123</v>
      </c>
      <c r="M29" s="73">
        <v>208</v>
      </c>
      <c r="N29" s="73">
        <v>174</v>
      </c>
      <c r="O29" s="73">
        <v>106</v>
      </c>
      <c r="P29" s="99">
        <v>611</v>
      </c>
      <c r="Q29" s="135">
        <v>117</v>
      </c>
      <c r="R29" s="73">
        <v>142</v>
      </c>
      <c r="S29" s="73">
        <v>170</v>
      </c>
      <c r="T29" s="73">
        <v>160</v>
      </c>
      <c r="U29" s="99">
        <v>589</v>
      </c>
      <c r="V29" s="168">
        <v>175</v>
      </c>
      <c r="W29" s="73">
        <v>214</v>
      </c>
      <c r="X29" s="73">
        <v>198</v>
      </c>
      <c r="Y29" s="73">
        <v>159</v>
      </c>
      <c r="Z29" s="99">
        <v>746</v>
      </c>
      <c r="AA29" s="168">
        <v>165</v>
      </c>
      <c r="AB29" s="73">
        <v>211</v>
      </c>
      <c r="AC29" s="73">
        <v>217</v>
      </c>
      <c r="AD29" s="74">
        <v>181</v>
      </c>
      <c r="AE29" s="99">
        <v>775</v>
      </c>
      <c r="AF29" s="73">
        <v>198</v>
      </c>
      <c r="AG29" s="246">
        <v>286.680564070012</v>
      </c>
      <c r="AH29" s="220"/>
    </row>
    <row r="30" spans="1:34" ht="15.5" thickTop="1">
      <c r="A30" s="2" t="s">
        <v>110</v>
      </c>
      <c r="B30" s="14">
        <v>0.89888888888888885</v>
      </c>
      <c r="C30" s="14">
        <v>0.95220125786163523</v>
      </c>
      <c r="D30" s="10">
        <v>0.85882352941176465</v>
      </c>
      <c r="E30" s="10">
        <v>0.87772925764192145</v>
      </c>
      <c r="F30" s="97">
        <v>0.89481105470953182</v>
      </c>
      <c r="G30" s="14">
        <v>0.87863070539419086</v>
      </c>
      <c r="H30" s="14">
        <v>0.84195933456561922</v>
      </c>
      <c r="I30" s="14">
        <v>0.87511649580615103</v>
      </c>
      <c r="J30" s="14">
        <v>0.91053677932405563</v>
      </c>
      <c r="K30" s="97">
        <v>0.87587878787878792</v>
      </c>
      <c r="L30" s="14">
        <v>0.88888888888888884</v>
      </c>
      <c r="M30" s="14">
        <v>0.83225806451612905</v>
      </c>
      <c r="N30" s="14">
        <v>0.8556016597510373</v>
      </c>
      <c r="O30" s="14">
        <v>0.90301921317474843</v>
      </c>
      <c r="P30" s="97">
        <v>0.86846071044133477</v>
      </c>
      <c r="Q30" s="134">
        <v>0.89553571428571432</v>
      </c>
      <c r="R30" s="14">
        <v>0.876</v>
      </c>
      <c r="S30" s="14">
        <v>0.8615635179153095</v>
      </c>
      <c r="T30" s="14">
        <v>0.8652064026958719</v>
      </c>
      <c r="U30" s="97">
        <v>0.87390280453864266</v>
      </c>
      <c r="V30" s="167">
        <v>0.85667485667485666</v>
      </c>
      <c r="W30" s="14">
        <v>0.83176100628930816</v>
      </c>
      <c r="X30" s="14">
        <v>0.84172661870503596</v>
      </c>
      <c r="Y30" s="14">
        <v>0.86245674740484424</v>
      </c>
      <c r="Z30" s="97">
        <v>0.84772402531128799</v>
      </c>
      <c r="AA30" s="167">
        <v>0.85921501706484638</v>
      </c>
      <c r="AB30" s="14">
        <v>0.82899999999999996</v>
      </c>
      <c r="AC30" s="14">
        <v>0.82709163346613546</v>
      </c>
      <c r="AD30" s="10">
        <v>0.84399999999999997</v>
      </c>
      <c r="AE30" s="97">
        <v>0.84</v>
      </c>
      <c r="AF30" s="14">
        <v>0.83899999999999997</v>
      </c>
      <c r="AG30" s="245">
        <v>0.79924671907772893</v>
      </c>
      <c r="AH30" s="205"/>
    </row>
    <row r="31" spans="1:34">
      <c r="A31" s="1" t="s">
        <v>8</v>
      </c>
      <c r="B31" s="32">
        <v>48</v>
      </c>
      <c r="C31" s="32">
        <v>49</v>
      </c>
      <c r="D31" s="57">
        <v>47</v>
      </c>
      <c r="E31" s="57">
        <v>47</v>
      </c>
      <c r="F31" s="100">
        <v>191</v>
      </c>
      <c r="G31" s="32">
        <v>47</v>
      </c>
      <c r="H31" s="32">
        <v>48</v>
      </c>
      <c r="I31" s="32">
        <v>48</v>
      </c>
      <c r="J31" s="32">
        <v>50</v>
      </c>
      <c r="K31" s="100">
        <v>193</v>
      </c>
      <c r="L31" s="32">
        <v>48</v>
      </c>
      <c r="M31" s="32">
        <v>50</v>
      </c>
      <c r="N31" s="32">
        <v>51</v>
      </c>
      <c r="O31" s="32">
        <v>56</v>
      </c>
      <c r="P31" s="100">
        <v>205</v>
      </c>
      <c r="Q31" s="136">
        <v>60</v>
      </c>
      <c r="R31" s="32">
        <v>62</v>
      </c>
      <c r="S31" s="32">
        <v>66</v>
      </c>
      <c r="T31" s="32">
        <v>69</v>
      </c>
      <c r="U31" s="100">
        <v>257</v>
      </c>
      <c r="V31" s="169">
        <v>73</v>
      </c>
      <c r="W31" s="32">
        <v>77</v>
      </c>
      <c r="X31" s="32">
        <v>80</v>
      </c>
      <c r="Y31" s="32">
        <v>80</v>
      </c>
      <c r="Z31" s="100">
        <v>310</v>
      </c>
      <c r="AA31" s="169">
        <v>80</v>
      </c>
      <c r="AB31" s="32">
        <v>87</v>
      </c>
      <c r="AC31" s="32">
        <v>89</v>
      </c>
      <c r="AD31" s="57">
        <v>89</v>
      </c>
      <c r="AE31" s="100">
        <v>345</v>
      </c>
      <c r="AF31" s="32">
        <v>88</v>
      </c>
      <c r="AG31" s="234">
        <v>90.861465479999993</v>
      </c>
      <c r="AH31" s="205"/>
    </row>
    <row r="32" spans="1:34">
      <c r="A32" s="1" t="s">
        <v>11</v>
      </c>
      <c r="B32" s="57">
        <v>11</v>
      </c>
      <c r="C32" s="57">
        <v>11</v>
      </c>
      <c r="D32" s="57">
        <v>11</v>
      </c>
      <c r="E32" s="57">
        <v>10</v>
      </c>
      <c r="F32" s="96">
        <v>43</v>
      </c>
      <c r="G32" s="32">
        <v>14</v>
      </c>
      <c r="H32" s="32">
        <v>14</v>
      </c>
      <c r="I32" s="32">
        <v>15</v>
      </c>
      <c r="J32" s="32">
        <v>15</v>
      </c>
      <c r="K32" s="96">
        <v>58</v>
      </c>
      <c r="L32" s="32">
        <v>15</v>
      </c>
      <c r="M32" s="32">
        <v>15</v>
      </c>
      <c r="N32" s="32">
        <v>14</v>
      </c>
      <c r="O32" s="32">
        <v>15</v>
      </c>
      <c r="P32" s="96">
        <v>59</v>
      </c>
      <c r="Q32" s="136">
        <v>4</v>
      </c>
      <c r="R32" s="32">
        <v>4</v>
      </c>
      <c r="S32" s="32">
        <v>5</v>
      </c>
      <c r="T32" s="32">
        <v>4</v>
      </c>
      <c r="U32" s="96">
        <v>17</v>
      </c>
      <c r="V32" s="169">
        <v>6</v>
      </c>
      <c r="W32" s="32">
        <v>6</v>
      </c>
      <c r="X32" s="32">
        <v>6</v>
      </c>
      <c r="Y32" s="32">
        <v>6</v>
      </c>
      <c r="Z32" s="96">
        <v>25</v>
      </c>
      <c r="AA32" s="169">
        <v>2</v>
      </c>
      <c r="AB32" s="32">
        <v>2</v>
      </c>
      <c r="AC32" s="32">
        <v>2</v>
      </c>
      <c r="AD32" s="57">
        <v>2</v>
      </c>
      <c r="AE32" s="96">
        <v>6</v>
      </c>
      <c r="AF32" s="32">
        <v>4</v>
      </c>
      <c r="AG32" s="234">
        <v>3.7439772599999999</v>
      </c>
      <c r="AH32" s="205"/>
    </row>
    <row r="33" spans="1:34">
      <c r="A33" s="6" t="s">
        <v>10</v>
      </c>
      <c r="B33" s="4">
        <v>27</v>
      </c>
      <c r="C33" s="4">
        <v>10</v>
      </c>
      <c r="D33" s="9">
        <v>26</v>
      </c>
      <c r="E33" s="9">
        <v>14</v>
      </c>
      <c r="F33" s="96">
        <v>77</v>
      </c>
      <c r="G33" s="4">
        <v>17</v>
      </c>
      <c r="H33" s="4">
        <v>5</v>
      </c>
      <c r="I33" s="4">
        <v>5</v>
      </c>
      <c r="J33" s="4">
        <v>35</v>
      </c>
      <c r="K33" s="96">
        <v>62</v>
      </c>
      <c r="L33" s="4">
        <v>0</v>
      </c>
      <c r="M33" s="4">
        <v>0</v>
      </c>
      <c r="N33" s="4">
        <v>0</v>
      </c>
      <c r="O33" s="4">
        <v>55</v>
      </c>
      <c r="P33" s="96">
        <v>55</v>
      </c>
      <c r="Q33" s="132">
        <v>0</v>
      </c>
      <c r="R33" s="4">
        <v>0</v>
      </c>
      <c r="S33" s="4">
        <v>0</v>
      </c>
      <c r="T33" s="4">
        <v>0</v>
      </c>
      <c r="U33" s="96">
        <v>0</v>
      </c>
      <c r="V33" s="165">
        <v>0</v>
      </c>
      <c r="W33" s="4">
        <v>0</v>
      </c>
      <c r="X33" s="4">
        <v>0</v>
      </c>
      <c r="Y33" s="4">
        <v>34</v>
      </c>
      <c r="Z33" s="96">
        <v>34</v>
      </c>
      <c r="AA33" s="165">
        <v>2</v>
      </c>
      <c r="AB33" s="4">
        <v>0</v>
      </c>
      <c r="AC33" s="4">
        <v>0</v>
      </c>
      <c r="AD33" s="9">
        <v>13</v>
      </c>
      <c r="AE33" s="96">
        <v>15</v>
      </c>
      <c r="AF33" s="4">
        <v>0</v>
      </c>
      <c r="AG33" s="244">
        <v>8.8629515600000008</v>
      </c>
      <c r="AH33" s="205"/>
    </row>
    <row r="34" spans="1:34">
      <c r="A34" s="1" t="s">
        <v>9</v>
      </c>
      <c r="B34" s="3">
        <v>0</v>
      </c>
      <c r="C34" s="3">
        <v>0</v>
      </c>
      <c r="D34" s="20">
        <v>1</v>
      </c>
      <c r="E34" s="20">
        <v>-1</v>
      </c>
      <c r="F34" s="96">
        <v>0</v>
      </c>
      <c r="G34" s="3">
        <v>0</v>
      </c>
      <c r="H34" s="3">
        <v>0</v>
      </c>
      <c r="I34" s="3">
        <v>1</v>
      </c>
      <c r="J34" s="3">
        <v>0</v>
      </c>
      <c r="K34" s="96">
        <v>1</v>
      </c>
      <c r="L34" s="3">
        <v>0</v>
      </c>
      <c r="M34" s="3">
        <v>1</v>
      </c>
      <c r="N34" s="3">
        <v>1</v>
      </c>
      <c r="O34" s="3">
        <v>0</v>
      </c>
      <c r="P34" s="96">
        <v>2</v>
      </c>
      <c r="Q34" s="132">
        <v>1</v>
      </c>
      <c r="R34" s="3">
        <v>0</v>
      </c>
      <c r="S34" s="3">
        <v>0</v>
      </c>
      <c r="T34" s="3">
        <v>0</v>
      </c>
      <c r="U34" s="96">
        <v>1</v>
      </c>
      <c r="V34" s="165">
        <v>0</v>
      </c>
      <c r="W34" s="3">
        <v>0</v>
      </c>
      <c r="X34" s="3">
        <v>0</v>
      </c>
      <c r="Y34" s="3">
        <v>0</v>
      </c>
      <c r="Z34" s="96">
        <v>0</v>
      </c>
      <c r="AA34" s="165">
        <v>0</v>
      </c>
      <c r="AB34" s="4">
        <v>0</v>
      </c>
      <c r="AC34" s="3">
        <v>0</v>
      </c>
      <c r="AD34" s="20">
        <v>0</v>
      </c>
      <c r="AE34" s="96">
        <v>0</v>
      </c>
      <c r="AF34" s="3">
        <v>0</v>
      </c>
      <c r="AG34" s="244">
        <v>0</v>
      </c>
      <c r="AH34" s="205"/>
    </row>
    <row r="35" spans="1:34" s="21" customFormat="1" ht="15" customHeight="1" thickBot="1">
      <c r="A35" s="2" t="s">
        <v>98</v>
      </c>
      <c r="B35" s="73">
        <v>177</v>
      </c>
      <c r="C35" s="73">
        <v>108</v>
      </c>
      <c r="D35" s="73">
        <v>217</v>
      </c>
      <c r="E35" s="73">
        <v>182</v>
      </c>
      <c r="F35" s="101">
        <v>684</v>
      </c>
      <c r="G35" s="73">
        <v>195</v>
      </c>
      <c r="H35" s="73">
        <v>238</v>
      </c>
      <c r="I35" s="73">
        <v>203</v>
      </c>
      <c r="J35" s="73">
        <v>190</v>
      </c>
      <c r="K35" s="99">
        <v>826</v>
      </c>
      <c r="L35" s="73">
        <v>186</v>
      </c>
      <c r="M35" s="73">
        <v>274</v>
      </c>
      <c r="N35" s="73">
        <v>240</v>
      </c>
      <c r="O35" s="73">
        <v>232</v>
      </c>
      <c r="P35" s="99">
        <v>932</v>
      </c>
      <c r="Q35" s="135">
        <v>182</v>
      </c>
      <c r="R35" s="73">
        <v>208</v>
      </c>
      <c r="S35" s="73">
        <v>241</v>
      </c>
      <c r="T35" s="73">
        <v>233</v>
      </c>
      <c r="U35" s="99">
        <v>864</v>
      </c>
      <c r="V35" s="168">
        <v>255</v>
      </c>
      <c r="W35" s="73">
        <v>297</v>
      </c>
      <c r="X35" s="73">
        <v>284</v>
      </c>
      <c r="Y35" s="73">
        <v>280</v>
      </c>
      <c r="Z35" s="99">
        <v>1115</v>
      </c>
      <c r="AA35" s="168">
        <v>250</v>
      </c>
      <c r="AB35" s="73">
        <v>300</v>
      </c>
      <c r="AC35" s="73">
        <v>308</v>
      </c>
      <c r="AD35" s="74">
        <v>285</v>
      </c>
      <c r="AE35" s="99">
        <v>1142</v>
      </c>
      <c r="AF35" s="73">
        <v>290</v>
      </c>
      <c r="AG35" s="246">
        <v>390.14895837002302</v>
      </c>
      <c r="AH35" s="220"/>
    </row>
    <row r="36" spans="1:34" ht="16" thickTop="1" thickBot="1">
      <c r="A36" s="2" t="s">
        <v>108</v>
      </c>
      <c r="B36" s="33">
        <v>0.19666666666666666</v>
      </c>
      <c r="C36" s="33">
        <v>0.13584905660377358</v>
      </c>
      <c r="D36" s="33">
        <v>0.2320855614973262</v>
      </c>
      <c r="E36" s="33">
        <v>0.19868995633187772</v>
      </c>
      <c r="F36" s="102">
        <v>0.19289340101522842</v>
      </c>
      <c r="G36" s="33">
        <v>0.20228215767634855</v>
      </c>
      <c r="H36" s="33">
        <v>0.21996303142329021</v>
      </c>
      <c r="I36" s="33">
        <v>0.1891891891891892</v>
      </c>
      <c r="J36" s="33">
        <v>0.18886679920477137</v>
      </c>
      <c r="K36" s="102">
        <v>0.20024242424242425</v>
      </c>
      <c r="L36" s="33">
        <v>0.16802168021680217</v>
      </c>
      <c r="M36" s="33">
        <v>0.22096774193548388</v>
      </c>
      <c r="N36" s="33">
        <v>0.19917012448132779</v>
      </c>
      <c r="O36" s="33">
        <v>0.21225983531564502</v>
      </c>
      <c r="P36" s="102">
        <v>0.20064585575888053</v>
      </c>
      <c r="Q36" s="137">
        <v>0.16250000000000001</v>
      </c>
      <c r="R36" s="33">
        <v>0.18309859154929578</v>
      </c>
      <c r="S36" s="33">
        <v>0.19625407166123779</v>
      </c>
      <c r="T36" s="33">
        <v>0.19629317607413649</v>
      </c>
      <c r="U36" s="102">
        <v>0.18497109826589594</v>
      </c>
      <c r="V36" s="170">
        <v>0.20884520884520885</v>
      </c>
      <c r="W36" s="33">
        <v>0.23349056603773585</v>
      </c>
      <c r="X36" s="33">
        <v>0.2270183852917666</v>
      </c>
      <c r="Y36" s="33">
        <v>0.24221453287197231</v>
      </c>
      <c r="Z36" s="102">
        <v>0.22759746887119819</v>
      </c>
      <c r="AA36" s="170">
        <v>0.21331058020477817</v>
      </c>
      <c r="AB36" s="33">
        <v>0.24199999999999999</v>
      </c>
      <c r="AC36" s="33">
        <v>0.24541832669322708</v>
      </c>
      <c r="AD36" s="213">
        <v>0.24399999999999999</v>
      </c>
      <c r="AE36" s="102">
        <v>0.23599999999999999</v>
      </c>
      <c r="AF36" s="33">
        <v>0.23599999999999999</v>
      </c>
      <c r="AG36" s="247">
        <v>0.27320890655866292</v>
      </c>
      <c r="AH36" s="205"/>
    </row>
    <row r="38" spans="1:34">
      <c r="A38" s="273" t="s">
        <v>104</v>
      </c>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4" ht="14.25" customHeight="1">
      <c r="A39" s="268" t="s">
        <v>93</v>
      </c>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row>
    <row r="40" spans="1:34" ht="14.25" customHeight="1">
      <c r="A40" s="268" t="s">
        <v>99</v>
      </c>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row>
    <row r="41" spans="1:34" ht="14.25" customHeight="1">
      <c r="A41" s="268" t="s">
        <v>105</v>
      </c>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row>
    <row r="42" spans="1:34" ht="14.25" customHeight="1">
      <c r="A42" s="268" t="s">
        <v>106</v>
      </c>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row>
    <row r="43" spans="1:34" ht="14.25" customHeight="1">
      <c r="A43" s="268" t="s">
        <v>107</v>
      </c>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row>
    <row r="44" spans="1:34" ht="14.25" customHeight="1">
      <c r="A44" s="267" t="s">
        <v>169</v>
      </c>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row>
    <row r="45" spans="1:34">
      <c r="B45" s="32"/>
      <c r="C45" s="32"/>
      <c r="D45" s="32"/>
      <c r="E45" s="32"/>
      <c r="F45" s="32"/>
      <c r="AA45" s="214"/>
      <c r="AB45" s="214"/>
      <c r="AC45" s="214"/>
      <c r="AD45" s="205"/>
      <c r="AE45" s="205"/>
    </row>
    <row r="46" spans="1:34">
      <c r="G46" s="23"/>
      <c r="H46" s="23"/>
      <c r="I46" s="23"/>
      <c r="J46" s="23"/>
      <c r="K46" s="23"/>
      <c r="L46" s="23"/>
      <c r="M46" s="23"/>
      <c r="N46" s="23"/>
      <c r="O46" s="23"/>
      <c r="P46" s="23"/>
      <c r="Q46" s="23"/>
      <c r="R46" s="23"/>
      <c r="AA46" s="221"/>
      <c r="AB46" s="221"/>
      <c r="AC46" s="221"/>
      <c r="AD46" s="221"/>
      <c r="AE46" s="221"/>
    </row>
    <row r="47" spans="1:34">
      <c r="B47" s="32"/>
      <c r="C47" s="32"/>
      <c r="D47" s="32"/>
      <c r="E47" s="32"/>
      <c r="F47" s="32"/>
      <c r="G47" s="23"/>
      <c r="H47" s="23"/>
      <c r="I47" s="23"/>
      <c r="J47" s="23"/>
      <c r="K47" s="23"/>
      <c r="L47" s="23"/>
      <c r="M47" s="23"/>
      <c r="N47" s="23"/>
      <c r="O47" s="23"/>
      <c r="P47" s="23"/>
      <c r="Q47" s="23"/>
      <c r="R47" s="23"/>
    </row>
  </sheetData>
  <mergeCells count="18">
    <mergeCell ref="A44:AG44"/>
    <mergeCell ref="AA6:AD6"/>
    <mergeCell ref="G6:J6"/>
    <mergeCell ref="L6:O6"/>
    <mergeCell ref="B6:E6"/>
    <mergeCell ref="Q6:T6"/>
    <mergeCell ref="V6:Y6"/>
    <mergeCell ref="A38:AG38"/>
    <mergeCell ref="A39:AG39"/>
    <mergeCell ref="A40:AG40"/>
    <mergeCell ref="A41:AG41"/>
    <mergeCell ref="A42:AG42"/>
    <mergeCell ref="AF6:AG6"/>
    <mergeCell ref="A1:AG1"/>
    <mergeCell ref="A2:AG2"/>
    <mergeCell ref="A3:AG3"/>
    <mergeCell ref="A4:AG4"/>
    <mergeCell ref="A43:AG43"/>
  </mergeCells>
  <pageMargins left="0.25" right="0.25" top="0.75" bottom="0.75" header="0.3" footer="0.3"/>
  <pageSetup paperSize="5"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AD5C-FF0D-4B85-BD47-495765726BB9}">
  <sheetPr codeName="Sheet3">
    <pageSetUpPr fitToPage="1"/>
  </sheetPr>
  <dimension ref="A1:AI50"/>
  <sheetViews>
    <sheetView zoomScale="80" zoomScaleNormal="80" workbookViewId="0">
      <selection sqref="A1:AG1"/>
    </sheetView>
  </sheetViews>
  <sheetFormatPr defaultColWidth="8.6328125" defaultRowHeight="12.5"/>
  <cols>
    <col min="1" max="1" width="61.54296875" style="16" customWidth="1"/>
    <col min="2" max="33" width="11.453125" style="16" customWidth="1"/>
    <col min="34" max="16384" width="8.6328125" style="16"/>
  </cols>
  <sheetData>
    <row r="1" spans="1:35" ht="13">
      <c r="A1" s="271" t="s">
        <v>60</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row>
    <row r="2" spans="1:35" ht="13">
      <c r="A2" s="271" t="s">
        <v>59</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row>
    <row r="3" spans="1:35" ht="13">
      <c r="A3" s="271" t="s">
        <v>15</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row>
    <row r="4" spans="1:35" ht="13">
      <c r="F4" s="17"/>
      <c r="K4" s="17"/>
      <c r="P4" s="17"/>
    </row>
    <row r="5" spans="1:35" ht="39.75" customHeight="1" thickBot="1">
      <c r="B5" s="272" t="s">
        <v>44</v>
      </c>
      <c r="C5" s="272"/>
      <c r="D5" s="272"/>
      <c r="E5" s="272"/>
      <c r="F5" s="17" t="s">
        <v>12</v>
      </c>
      <c r="G5" s="272" t="s">
        <v>44</v>
      </c>
      <c r="H5" s="272"/>
      <c r="I5" s="272"/>
      <c r="J5" s="272"/>
      <c r="K5" s="17" t="s">
        <v>12</v>
      </c>
      <c r="L5" s="272" t="s">
        <v>44</v>
      </c>
      <c r="M5" s="272"/>
      <c r="N5" s="272"/>
      <c r="O5" s="272"/>
      <c r="P5" s="17" t="s">
        <v>12</v>
      </c>
      <c r="Q5" s="270" t="s">
        <v>44</v>
      </c>
      <c r="R5" s="270"/>
      <c r="S5" s="270"/>
      <c r="T5" s="270"/>
      <c r="U5" s="17" t="s">
        <v>12</v>
      </c>
      <c r="V5" s="270" t="s">
        <v>44</v>
      </c>
      <c r="W5" s="270"/>
      <c r="X5" s="270"/>
      <c r="Y5" s="270"/>
      <c r="Z5" s="17" t="s">
        <v>12</v>
      </c>
      <c r="AA5" s="270" t="s">
        <v>44</v>
      </c>
      <c r="AB5" s="270"/>
      <c r="AC5" s="270"/>
      <c r="AD5" s="270"/>
      <c r="AE5" s="17" t="s">
        <v>12</v>
      </c>
      <c r="AF5" s="270" t="s">
        <v>44</v>
      </c>
      <c r="AG5" s="270"/>
    </row>
    <row r="6" spans="1:35" ht="13">
      <c r="B6" s="17" t="s">
        <v>21</v>
      </c>
      <c r="C6" s="17" t="s">
        <v>22</v>
      </c>
      <c r="D6" s="17" t="s">
        <v>23</v>
      </c>
      <c r="E6" s="17" t="s">
        <v>24</v>
      </c>
      <c r="F6" s="92" t="s">
        <v>24</v>
      </c>
      <c r="G6" s="17" t="s">
        <v>21</v>
      </c>
      <c r="H6" s="17" t="s">
        <v>22</v>
      </c>
      <c r="I6" s="17" t="s">
        <v>23</v>
      </c>
      <c r="J6" s="17" t="s">
        <v>24</v>
      </c>
      <c r="K6" s="92" t="s">
        <v>24</v>
      </c>
      <c r="L6" s="17" t="s">
        <v>21</v>
      </c>
      <c r="M6" s="17" t="s">
        <v>22</v>
      </c>
      <c r="N6" s="17" t="s">
        <v>23</v>
      </c>
      <c r="O6" s="17" t="s">
        <v>24</v>
      </c>
      <c r="P6" s="92" t="s">
        <v>24</v>
      </c>
      <c r="Q6" s="17" t="s">
        <v>21</v>
      </c>
      <c r="R6" s="17" t="s">
        <v>22</v>
      </c>
      <c r="S6" s="17" t="s">
        <v>23</v>
      </c>
      <c r="T6" s="17" t="s">
        <v>24</v>
      </c>
      <c r="U6" s="92" t="s">
        <v>24</v>
      </c>
      <c r="V6" s="17" t="s">
        <v>21</v>
      </c>
      <c r="W6" s="17" t="s">
        <v>22</v>
      </c>
      <c r="X6" s="17" t="s">
        <v>23</v>
      </c>
      <c r="Y6" s="189" t="s">
        <v>24</v>
      </c>
      <c r="Z6" s="92" t="s">
        <v>24</v>
      </c>
      <c r="AA6" s="191" t="s">
        <v>21</v>
      </c>
      <c r="AB6" s="191" t="s">
        <v>22</v>
      </c>
      <c r="AC6" s="17" t="s">
        <v>23</v>
      </c>
      <c r="AD6" s="189" t="s">
        <v>24</v>
      </c>
      <c r="AE6" s="92" t="s">
        <v>24</v>
      </c>
      <c r="AF6" s="17" t="s">
        <v>21</v>
      </c>
      <c r="AG6" s="226" t="s">
        <v>22</v>
      </c>
    </row>
    <row r="7" spans="1:35" ht="13">
      <c r="B7" s="15">
        <v>2020</v>
      </c>
      <c r="C7" s="15">
        <v>2020</v>
      </c>
      <c r="D7" s="15">
        <v>2020</v>
      </c>
      <c r="E7" s="15">
        <v>2020</v>
      </c>
      <c r="F7" s="76">
        <v>2020</v>
      </c>
      <c r="G7" s="15">
        <v>2021</v>
      </c>
      <c r="H7" s="15">
        <v>2021</v>
      </c>
      <c r="I7" s="15">
        <v>2021</v>
      </c>
      <c r="J7" s="15">
        <v>2021</v>
      </c>
      <c r="K7" s="76">
        <v>2021</v>
      </c>
      <c r="L7" s="15">
        <v>2022</v>
      </c>
      <c r="M7" s="15">
        <v>2022</v>
      </c>
      <c r="N7" s="15">
        <v>2022</v>
      </c>
      <c r="O7" s="15">
        <v>2022</v>
      </c>
      <c r="P7" s="76">
        <v>2022</v>
      </c>
      <c r="Q7" s="15">
        <v>2023</v>
      </c>
      <c r="R7" s="15">
        <v>2023</v>
      </c>
      <c r="S7" s="15">
        <v>2023</v>
      </c>
      <c r="T7" s="15">
        <v>2023</v>
      </c>
      <c r="U7" s="76">
        <v>2023</v>
      </c>
      <c r="V7" s="15">
        <v>2024</v>
      </c>
      <c r="W7" s="15">
        <v>2024</v>
      </c>
      <c r="X7" s="15">
        <v>2024</v>
      </c>
      <c r="Y7" s="15">
        <v>2024</v>
      </c>
      <c r="Z7" s="76">
        <v>2024</v>
      </c>
      <c r="AA7" s="15">
        <v>2025</v>
      </c>
      <c r="AB7" s="15">
        <v>2025</v>
      </c>
      <c r="AC7" s="15">
        <v>2025</v>
      </c>
      <c r="AD7" s="15">
        <v>2025</v>
      </c>
      <c r="AE7" s="76">
        <v>2025</v>
      </c>
      <c r="AF7" s="15">
        <v>2026</v>
      </c>
      <c r="AG7" s="227">
        <v>2026</v>
      </c>
    </row>
    <row r="8" spans="1:35" ht="13">
      <c r="B8" s="18"/>
      <c r="C8" s="18"/>
      <c r="D8" s="18"/>
      <c r="E8" s="18"/>
      <c r="F8" s="77"/>
      <c r="G8" s="18"/>
      <c r="H8" s="18"/>
      <c r="I8" s="18"/>
      <c r="J8" s="18"/>
      <c r="K8" s="77"/>
      <c r="L8" s="18"/>
      <c r="M8" s="18"/>
      <c r="N8" s="18"/>
      <c r="O8" s="18"/>
      <c r="P8" s="77"/>
      <c r="Q8" s="18"/>
      <c r="R8" s="18"/>
      <c r="S8" s="18"/>
      <c r="T8" s="18"/>
      <c r="U8" s="77"/>
      <c r="V8" s="18"/>
      <c r="W8" s="18"/>
      <c r="X8" s="18"/>
      <c r="Y8" s="18"/>
      <c r="Z8" s="77"/>
      <c r="AA8" s="18"/>
      <c r="AB8" s="18"/>
      <c r="AC8" s="18"/>
      <c r="AD8" s="18"/>
      <c r="AE8" s="77"/>
      <c r="AF8" s="18"/>
      <c r="AG8" s="18"/>
    </row>
    <row r="9" spans="1:35">
      <c r="A9" s="16" t="s">
        <v>61</v>
      </c>
      <c r="B9" s="34">
        <v>68212</v>
      </c>
      <c r="C9" s="34">
        <v>61990</v>
      </c>
      <c r="D9" s="34">
        <v>69952</v>
      </c>
      <c r="E9" s="34">
        <v>70823</v>
      </c>
      <c r="F9" s="103">
        <v>67725</v>
      </c>
      <c r="G9" s="34">
        <v>70730</v>
      </c>
      <c r="H9" s="34">
        <v>76520</v>
      </c>
      <c r="I9" s="34">
        <v>72152</v>
      </c>
      <c r="J9" s="34">
        <v>67372</v>
      </c>
      <c r="K9" s="103">
        <v>71739</v>
      </c>
      <c r="L9" s="34">
        <v>70176</v>
      </c>
      <c r="M9" s="34">
        <v>72333</v>
      </c>
      <c r="N9" s="34">
        <v>70063</v>
      </c>
      <c r="O9" s="34">
        <v>67996</v>
      </c>
      <c r="P9" s="103">
        <v>70163</v>
      </c>
      <c r="Q9" s="34">
        <v>68889</v>
      </c>
      <c r="R9" s="34">
        <v>70290</v>
      </c>
      <c r="S9" s="34">
        <v>72257</v>
      </c>
      <c r="T9" s="34">
        <v>69357</v>
      </c>
      <c r="U9" s="103">
        <v>70196</v>
      </c>
      <c r="V9" s="34">
        <v>70709</v>
      </c>
      <c r="W9" s="34">
        <v>72658</v>
      </c>
      <c r="X9" s="34">
        <v>69469.989700787366</v>
      </c>
      <c r="Y9" s="34">
        <v>65433.097526178826</v>
      </c>
      <c r="Z9" s="103">
        <v>69606.290724197999</v>
      </c>
      <c r="AA9" s="34">
        <v>65426.735566666692</v>
      </c>
      <c r="AB9" s="34">
        <v>67812.901443622031</v>
      </c>
      <c r="AC9" s="34">
        <v>65236.492232499964</v>
      </c>
      <c r="AD9" s="34">
        <v>62486.428250983619</v>
      </c>
      <c r="AE9" s="103">
        <v>65267.639000238574</v>
      </c>
      <c r="AF9" s="34">
        <v>65509.83257056</v>
      </c>
      <c r="AG9" s="34">
        <v>68462.773093858283</v>
      </c>
      <c r="AH9" s="198"/>
      <c r="AI9" s="202"/>
    </row>
    <row r="10" spans="1:35">
      <c r="B10" s="35"/>
      <c r="C10" s="35"/>
      <c r="D10" s="35"/>
      <c r="E10" s="35"/>
      <c r="F10" s="104"/>
      <c r="G10" s="35"/>
      <c r="H10" s="35"/>
      <c r="I10" s="35"/>
      <c r="J10" s="35"/>
      <c r="K10" s="104"/>
      <c r="L10" s="35"/>
      <c r="M10" s="35"/>
      <c r="N10" s="35"/>
      <c r="O10" s="35"/>
      <c r="P10" s="104"/>
      <c r="Q10" s="35"/>
      <c r="R10" s="35"/>
      <c r="S10" s="35"/>
      <c r="T10" s="35"/>
      <c r="U10" s="104"/>
      <c r="V10" s="35"/>
      <c r="W10" s="35"/>
      <c r="X10" s="35"/>
      <c r="Y10" s="35"/>
      <c r="Z10" s="104"/>
      <c r="AA10" s="35"/>
      <c r="AB10" s="35"/>
      <c r="AC10" s="35"/>
      <c r="AD10" s="35"/>
      <c r="AE10" s="104"/>
      <c r="AF10" s="35"/>
      <c r="AG10" s="35"/>
    </row>
    <row r="11" spans="1:35">
      <c r="A11" s="16" t="s">
        <v>62</v>
      </c>
      <c r="B11" s="34">
        <v>48603</v>
      </c>
      <c r="C11" s="34">
        <v>45600</v>
      </c>
      <c r="D11" s="34">
        <v>50953</v>
      </c>
      <c r="E11" s="34">
        <v>50375</v>
      </c>
      <c r="F11" s="103">
        <v>48875</v>
      </c>
      <c r="G11" s="34">
        <v>49788</v>
      </c>
      <c r="H11" s="34">
        <v>53130</v>
      </c>
      <c r="I11" s="34">
        <v>50637</v>
      </c>
      <c r="J11" s="34">
        <v>47910</v>
      </c>
      <c r="K11" s="103">
        <v>50392</v>
      </c>
      <c r="L11" s="34">
        <v>48366</v>
      </c>
      <c r="M11" s="34">
        <v>50274</v>
      </c>
      <c r="N11" s="34">
        <v>49744</v>
      </c>
      <c r="O11" s="34">
        <v>48622</v>
      </c>
      <c r="P11" s="103">
        <v>49257</v>
      </c>
      <c r="Q11" s="34">
        <v>49107</v>
      </c>
      <c r="R11" s="34">
        <v>51220</v>
      </c>
      <c r="S11" s="34">
        <v>53637</v>
      </c>
      <c r="T11" s="34">
        <v>51382</v>
      </c>
      <c r="U11" s="103">
        <v>51322</v>
      </c>
      <c r="V11" s="34">
        <v>51392</v>
      </c>
      <c r="W11" s="34">
        <v>53519</v>
      </c>
      <c r="X11" s="34">
        <v>51920.732283464567</v>
      </c>
      <c r="Y11" s="34">
        <v>49108.886178861787</v>
      </c>
      <c r="Z11" s="103">
        <v>51508.087128712868</v>
      </c>
      <c r="AA11" s="34">
        <v>48400.103174603173</v>
      </c>
      <c r="AB11" s="34">
        <v>50781.834645669289</v>
      </c>
      <c r="AC11" s="34">
        <v>50093.9375</v>
      </c>
      <c r="AD11" s="34">
        <v>48347.614754098358</v>
      </c>
      <c r="AE11" s="103">
        <v>49419.759443339957</v>
      </c>
      <c r="AF11" s="34">
        <v>49833.712</v>
      </c>
      <c r="AG11" s="34">
        <v>52228.937007874018</v>
      </c>
      <c r="AH11" s="198"/>
      <c r="AI11" s="202"/>
    </row>
    <row r="12" spans="1:35">
      <c r="B12" s="35"/>
      <c r="C12" s="35"/>
      <c r="D12" s="35"/>
      <c r="E12" s="35"/>
      <c r="F12" s="104"/>
      <c r="G12" s="35"/>
      <c r="H12" s="35"/>
      <c r="I12" s="35"/>
      <c r="J12" s="35"/>
      <c r="K12" s="104"/>
      <c r="L12" s="35"/>
      <c r="M12" s="35"/>
      <c r="N12" s="35"/>
      <c r="O12" s="35"/>
      <c r="P12" s="104"/>
      <c r="Q12" s="35"/>
      <c r="R12" s="35"/>
      <c r="S12" s="35"/>
      <c r="T12" s="35"/>
      <c r="U12" s="104"/>
      <c r="V12" s="35"/>
      <c r="W12" s="35"/>
      <c r="X12" s="35"/>
      <c r="Y12" s="35"/>
      <c r="Z12" s="104"/>
      <c r="AA12" s="35"/>
      <c r="AB12" s="35"/>
      <c r="AC12" s="35"/>
      <c r="AD12" s="35"/>
      <c r="AE12" s="104"/>
      <c r="AF12" s="35"/>
      <c r="AG12" s="35"/>
    </row>
    <row r="13" spans="1:35">
      <c r="A13" s="16" t="s">
        <v>63</v>
      </c>
      <c r="B13" s="36">
        <v>1403</v>
      </c>
      <c r="C13" s="36">
        <v>1359</v>
      </c>
      <c r="D13" s="36">
        <v>1373</v>
      </c>
      <c r="E13" s="36">
        <v>1406</v>
      </c>
      <c r="F13" s="105">
        <v>1386</v>
      </c>
      <c r="G13" s="36">
        <v>1421</v>
      </c>
      <c r="H13" s="36">
        <v>1440</v>
      </c>
      <c r="I13" s="36">
        <v>1425</v>
      </c>
      <c r="J13" s="36">
        <v>1406</v>
      </c>
      <c r="K13" s="105">
        <v>1424</v>
      </c>
      <c r="L13" s="36">
        <v>1451</v>
      </c>
      <c r="M13" s="36">
        <v>1439</v>
      </c>
      <c r="N13" s="36">
        <v>1408</v>
      </c>
      <c r="O13" s="36">
        <v>1398</v>
      </c>
      <c r="P13" s="105">
        <v>1424</v>
      </c>
      <c r="Q13" s="36">
        <v>1403</v>
      </c>
      <c r="R13" s="36">
        <v>1372</v>
      </c>
      <c r="S13" s="36">
        <v>1347</v>
      </c>
      <c r="T13" s="36">
        <v>1350</v>
      </c>
      <c r="U13" s="105">
        <v>1368</v>
      </c>
      <c r="V13" s="36">
        <v>1376</v>
      </c>
      <c r="W13" s="36">
        <v>1358</v>
      </c>
      <c r="X13" s="36">
        <v>1338.0009611865933</v>
      </c>
      <c r="Y13" s="36">
        <v>1332.4085031752065</v>
      </c>
      <c r="Z13" s="105">
        <v>1351.3662534246278</v>
      </c>
      <c r="AA13" s="36">
        <v>1351.7891755445232</v>
      </c>
      <c r="AB13" s="36">
        <v>1335.3771465089271</v>
      </c>
      <c r="AC13" s="36">
        <v>1302.2831801253387</v>
      </c>
      <c r="AD13" s="36">
        <v>1292.4407660811587</v>
      </c>
      <c r="AE13" s="105">
        <v>1320.6790104890797</v>
      </c>
      <c r="AF13" s="36">
        <v>1314.5685910485699</v>
      </c>
      <c r="AG13" s="36">
        <v>1310.8207253679479</v>
      </c>
    </row>
    <row r="14" spans="1:35">
      <c r="B14" s="35"/>
      <c r="C14" s="35"/>
      <c r="D14" s="35"/>
      <c r="E14" s="35"/>
      <c r="F14" s="104"/>
      <c r="G14" s="35"/>
      <c r="H14" s="35"/>
      <c r="I14" s="35"/>
      <c r="J14" s="35"/>
      <c r="K14" s="104"/>
      <c r="L14" s="35"/>
      <c r="M14" s="35"/>
      <c r="N14" s="35"/>
      <c r="O14" s="35"/>
      <c r="P14" s="104"/>
      <c r="Q14" s="35"/>
      <c r="R14" s="35"/>
      <c r="S14" s="35"/>
      <c r="T14" s="35"/>
      <c r="U14" s="104"/>
      <c r="V14" s="35"/>
      <c r="W14" s="35"/>
      <c r="X14" s="35"/>
      <c r="Y14" s="35"/>
      <c r="Z14" s="104"/>
      <c r="AA14" s="35"/>
      <c r="AB14" s="35"/>
      <c r="AC14" s="35"/>
      <c r="AD14" s="35"/>
      <c r="AE14" s="104"/>
      <c r="AF14" s="35"/>
      <c r="AG14" s="35"/>
    </row>
    <row r="15" spans="1:35">
      <c r="A15" s="16" t="s">
        <v>102</v>
      </c>
      <c r="B15" s="38">
        <v>288.60000000000002</v>
      </c>
      <c r="C15" s="38">
        <v>273.73</v>
      </c>
      <c r="D15" s="38">
        <v>286.16000000000003</v>
      </c>
      <c r="E15" s="38">
        <v>295.44</v>
      </c>
      <c r="F15" s="106">
        <v>286.18796281357498</v>
      </c>
      <c r="G15" s="38">
        <v>306.77</v>
      </c>
      <c r="H15" s="38">
        <v>320.49</v>
      </c>
      <c r="I15" s="38">
        <v>330.44</v>
      </c>
      <c r="J15" s="38">
        <v>343.49</v>
      </c>
      <c r="K15" s="106">
        <v>324.94</v>
      </c>
      <c r="L15" s="38">
        <v>356.95</v>
      </c>
      <c r="M15" s="38">
        <v>388.1</v>
      </c>
      <c r="N15" s="38">
        <v>378.26</v>
      </c>
      <c r="O15" s="38">
        <v>368.27</v>
      </c>
      <c r="P15" s="106">
        <v>373.1</v>
      </c>
      <c r="Q15" s="38">
        <v>356.06</v>
      </c>
      <c r="R15" s="38">
        <v>348.86</v>
      </c>
      <c r="S15" s="38">
        <v>366.36</v>
      </c>
      <c r="T15" s="38">
        <v>378.49</v>
      </c>
      <c r="U15" s="106">
        <v>362.38</v>
      </c>
      <c r="V15" s="38">
        <v>373.88</v>
      </c>
      <c r="W15" s="38">
        <v>370.98</v>
      </c>
      <c r="X15" s="38">
        <v>378.99877544706629</v>
      </c>
      <c r="Y15" s="38">
        <v>382.32312551186646</v>
      </c>
      <c r="Z15" s="106">
        <v>376.37282544961516</v>
      </c>
      <c r="AA15" s="38">
        <v>384.26981215276834</v>
      </c>
      <c r="AB15" s="38">
        <v>384.12691554252535</v>
      </c>
      <c r="AC15" s="38">
        <v>391.12727424912941</v>
      </c>
      <c r="AD15" s="38">
        <v>394.77609707295636</v>
      </c>
      <c r="AE15" s="106">
        <v>388.49454494401209</v>
      </c>
      <c r="AF15" s="38">
        <v>394.14420125235699</v>
      </c>
      <c r="AG15" s="38">
        <v>429.98392375180441</v>
      </c>
    </row>
    <row r="16" spans="1:35">
      <c r="B16" s="38"/>
      <c r="C16" s="38"/>
      <c r="D16" s="38"/>
      <c r="E16" s="38"/>
      <c r="F16" s="106"/>
      <c r="G16" s="38"/>
      <c r="H16" s="38"/>
      <c r="I16" s="38"/>
      <c r="J16" s="38"/>
      <c r="K16" s="106"/>
      <c r="L16" s="38"/>
      <c r="M16" s="38"/>
      <c r="N16" s="38"/>
      <c r="O16" s="38"/>
      <c r="P16" s="106"/>
      <c r="Q16" s="38"/>
      <c r="R16" s="38"/>
      <c r="S16" s="38"/>
      <c r="T16" s="38"/>
      <c r="U16" s="106"/>
      <c r="V16" s="38"/>
      <c r="W16" s="38"/>
      <c r="X16" s="38"/>
      <c r="Y16" s="38"/>
      <c r="Z16" s="106"/>
      <c r="AA16" s="38"/>
      <c r="AB16" s="38"/>
      <c r="AC16" s="38"/>
      <c r="AD16" s="38"/>
      <c r="AE16" s="106"/>
      <c r="AF16" s="38"/>
      <c r="AG16" s="38"/>
    </row>
    <row r="17" spans="1:35">
      <c r="A17" s="16" t="s">
        <v>103</v>
      </c>
      <c r="B17" s="38">
        <v>249.01</v>
      </c>
      <c r="C17" s="38">
        <v>242</v>
      </c>
      <c r="D17" s="38">
        <v>253.14</v>
      </c>
      <c r="E17" s="38">
        <v>259.95999999999998</v>
      </c>
      <c r="F17" s="106">
        <v>251.2</v>
      </c>
      <c r="G17" s="38">
        <v>263.8</v>
      </c>
      <c r="H17" s="38">
        <v>271.83999999999997</v>
      </c>
      <c r="I17" s="38">
        <v>278.8</v>
      </c>
      <c r="J17" s="38">
        <v>286.81</v>
      </c>
      <c r="K17" s="106">
        <v>275.08</v>
      </c>
      <c r="L17" s="38">
        <v>290.01</v>
      </c>
      <c r="M17" s="38">
        <v>296.91000000000003</v>
      </c>
      <c r="N17" s="38">
        <v>292.39999999999998</v>
      </c>
      <c r="O17" s="38">
        <v>286.66000000000003</v>
      </c>
      <c r="P17" s="106">
        <v>291.58999999999997</v>
      </c>
      <c r="Q17" s="38">
        <v>286.88</v>
      </c>
      <c r="R17" s="38">
        <v>288.75</v>
      </c>
      <c r="S17" s="38">
        <v>299.85000000000002</v>
      </c>
      <c r="T17" s="38">
        <v>307.83</v>
      </c>
      <c r="U17" s="106">
        <v>295.82</v>
      </c>
      <c r="V17" s="38">
        <v>309.57</v>
      </c>
      <c r="W17" s="38">
        <v>310.24</v>
      </c>
      <c r="X17" s="38">
        <v>319.74910026231692</v>
      </c>
      <c r="Y17" s="38">
        <v>325.62481186571796</v>
      </c>
      <c r="Z17" s="106">
        <v>316.05319540324808</v>
      </c>
      <c r="AA17" s="38">
        <v>325.74203299448573</v>
      </c>
      <c r="AB17" s="38">
        <v>327.52759045061214</v>
      </c>
      <c r="AC17" s="38">
        <v>330.48317570863742</v>
      </c>
      <c r="AD17" s="38">
        <v>335.28180752809777</v>
      </c>
      <c r="AE17" s="106">
        <v>329.69186190325831</v>
      </c>
      <c r="AF17" s="38">
        <v>329.76704661294298</v>
      </c>
      <c r="AG17" s="38">
        <v>335.26690182758375</v>
      </c>
    </row>
    <row r="18" spans="1:35">
      <c r="B18" s="35"/>
      <c r="C18" s="35"/>
      <c r="D18" s="35"/>
      <c r="E18" s="35"/>
      <c r="F18" s="104"/>
      <c r="G18" s="35"/>
      <c r="H18" s="35"/>
      <c r="I18" s="35"/>
      <c r="J18" s="35"/>
      <c r="K18" s="104"/>
      <c r="L18" s="35"/>
      <c r="M18" s="35"/>
      <c r="N18" s="35"/>
      <c r="O18" s="35"/>
      <c r="P18" s="104"/>
      <c r="Q18" s="35"/>
      <c r="R18" s="35"/>
      <c r="S18" s="35"/>
      <c r="T18" s="35"/>
      <c r="U18" s="104"/>
      <c r="V18" s="35"/>
      <c r="W18" s="35"/>
      <c r="X18" s="35"/>
      <c r="Y18" s="35"/>
      <c r="Z18" s="104"/>
      <c r="AA18" s="35"/>
      <c r="AB18" s="35"/>
      <c r="AC18" s="35"/>
      <c r="AD18" s="35"/>
      <c r="AE18" s="104"/>
      <c r="AF18" s="35"/>
      <c r="AG18" s="35"/>
    </row>
    <row r="19" spans="1:35" ht="14.5">
      <c r="A19" s="16" t="s">
        <v>88</v>
      </c>
      <c r="B19" s="37">
        <v>21.16</v>
      </c>
      <c r="C19" s="37">
        <v>20.79</v>
      </c>
      <c r="D19" s="37">
        <v>21.3</v>
      </c>
      <c r="E19" s="37">
        <v>21.34</v>
      </c>
      <c r="F19" s="107">
        <v>21.16</v>
      </c>
      <c r="G19" s="37">
        <v>22.13</v>
      </c>
      <c r="H19" s="37">
        <v>22.67</v>
      </c>
      <c r="I19" s="37">
        <v>23.65</v>
      </c>
      <c r="J19" s="37">
        <v>24.93</v>
      </c>
      <c r="K19" s="107">
        <v>23.3</v>
      </c>
      <c r="L19" s="37">
        <v>25.38</v>
      </c>
      <c r="M19" s="37">
        <v>27.68</v>
      </c>
      <c r="N19" s="37">
        <v>27.52</v>
      </c>
      <c r="O19" s="37">
        <v>27.03</v>
      </c>
      <c r="P19" s="107">
        <v>26.9</v>
      </c>
      <c r="Q19" s="37">
        <v>25.99</v>
      </c>
      <c r="R19" s="37">
        <v>26.01</v>
      </c>
      <c r="S19" s="37">
        <v>27.74</v>
      </c>
      <c r="T19" s="37">
        <v>28.6</v>
      </c>
      <c r="U19" s="107">
        <v>27.07</v>
      </c>
      <c r="V19" s="37">
        <v>27.8</v>
      </c>
      <c r="W19" s="37">
        <v>28.04</v>
      </c>
      <c r="X19" s="37">
        <v>28.768022637378593</v>
      </c>
      <c r="Y19" s="37">
        <v>29.093293660031993</v>
      </c>
      <c r="Z19" s="107">
        <v>28.402500052160782</v>
      </c>
      <c r="AA19" s="37">
        <v>29.062551416873617</v>
      </c>
      <c r="AB19" s="37">
        <v>29.228662314559632</v>
      </c>
      <c r="AC19" s="37">
        <v>30.424401745375157</v>
      </c>
      <c r="AD19" s="37">
        <v>30.722878680946792</v>
      </c>
      <c r="AE19" s="107">
        <v>29.838059948480318</v>
      </c>
      <c r="AF19" s="37">
        <v>30.607073849079999</v>
      </c>
      <c r="AG19" s="37">
        <v>33.316868312553616</v>
      </c>
    </row>
    <row r="20" spans="1:35">
      <c r="B20" s="37"/>
      <c r="C20" s="37"/>
      <c r="D20" s="37"/>
      <c r="E20" s="37"/>
      <c r="F20" s="107"/>
      <c r="G20" s="37"/>
      <c r="H20" s="37"/>
      <c r="I20" s="37"/>
      <c r="J20" s="37"/>
      <c r="K20" s="107"/>
      <c r="L20" s="37"/>
      <c r="M20" s="37"/>
      <c r="N20" s="37"/>
      <c r="O20" s="37"/>
      <c r="P20" s="107"/>
      <c r="Q20" s="37"/>
      <c r="R20" s="37"/>
      <c r="S20" s="37"/>
      <c r="T20" s="37"/>
      <c r="U20" s="107"/>
      <c r="V20" s="37"/>
      <c r="W20" s="37"/>
      <c r="X20" s="37"/>
      <c r="Y20" s="37"/>
      <c r="Z20" s="107"/>
      <c r="AA20" s="37"/>
      <c r="AB20" s="37"/>
      <c r="AC20" s="37"/>
      <c r="AD20" s="37"/>
      <c r="AE20" s="107"/>
      <c r="AF20" s="37"/>
      <c r="AG20" s="37"/>
    </row>
    <row r="21" spans="1:35" ht="14.5">
      <c r="A21" s="16" t="s">
        <v>89</v>
      </c>
      <c r="B21" s="37">
        <v>18.34</v>
      </c>
      <c r="C21" s="37">
        <v>18.45</v>
      </c>
      <c r="D21" s="37">
        <v>18.899999999999999</v>
      </c>
      <c r="E21" s="37">
        <v>18.82</v>
      </c>
      <c r="F21" s="107">
        <v>18.63</v>
      </c>
      <c r="G21" s="37">
        <v>19.11</v>
      </c>
      <c r="H21" s="37">
        <v>19.29</v>
      </c>
      <c r="I21" s="37">
        <v>20.02</v>
      </c>
      <c r="J21" s="37">
        <v>20.9</v>
      </c>
      <c r="K21" s="107">
        <v>19.8</v>
      </c>
      <c r="L21" s="37">
        <v>20.76</v>
      </c>
      <c r="M21" s="37">
        <v>21.34</v>
      </c>
      <c r="N21" s="37">
        <v>21.43</v>
      </c>
      <c r="O21" s="37">
        <v>21.19</v>
      </c>
      <c r="P21" s="107">
        <v>21.18</v>
      </c>
      <c r="Q21" s="37">
        <v>21.06</v>
      </c>
      <c r="R21" s="37">
        <v>21.63</v>
      </c>
      <c r="S21" s="37">
        <v>22.81</v>
      </c>
      <c r="T21" s="37">
        <v>23.37</v>
      </c>
      <c r="U21" s="107">
        <v>22.21</v>
      </c>
      <c r="V21" s="37">
        <v>23.13</v>
      </c>
      <c r="W21" s="37">
        <v>23.56</v>
      </c>
      <c r="X21" s="37">
        <v>24.3397989736075</v>
      </c>
      <c r="Y21" s="37">
        <v>24.837968546822857</v>
      </c>
      <c r="Z21" s="107">
        <v>23.938896651268891</v>
      </c>
      <c r="AA21" s="37">
        <v>24.732898522981593</v>
      </c>
      <c r="AB21" s="37">
        <v>24.99020988635381</v>
      </c>
      <c r="AC21" s="37">
        <v>25.767649706647656</v>
      </c>
      <c r="AD21" s="37">
        <v>26.119627908746782</v>
      </c>
      <c r="AE21" s="107">
        <v>25.385601586249088</v>
      </c>
      <c r="AF21" s="37">
        <v>25.7098661204165</v>
      </c>
      <c r="AG21" s="37">
        <v>26.09108830380119</v>
      </c>
      <c r="AH21" s="198"/>
      <c r="AI21" s="202"/>
    </row>
    <row r="22" spans="1:35">
      <c r="B22" s="35"/>
      <c r="C22" s="35"/>
      <c r="D22" s="35"/>
      <c r="E22" s="35"/>
      <c r="F22" s="104"/>
      <c r="G22" s="35"/>
      <c r="H22" s="35"/>
      <c r="I22" s="35"/>
      <c r="J22" s="35"/>
      <c r="K22" s="104"/>
      <c r="L22" s="35"/>
      <c r="M22" s="35"/>
      <c r="N22" s="35"/>
      <c r="O22" s="35"/>
      <c r="P22" s="104"/>
      <c r="Q22" s="35"/>
      <c r="R22" s="35"/>
      <c r="S22" s="35"/>
      <c r="T22" s="35"/>
      <c r="U22" s="104"/>
      <c r="V22" s="35"/>
      <c r="W22" s="35"/>
      <c r="X22" s="35"/>
      <c r="Y22" s="35"/>
      <c r="Z22" s="104"/>
      <c r="AA22" s="35"/>
      <c r="AB22" s="35"/>
      <c r="AC22" s="35"/>
      <c r="AD22" s="35"/>
      <c r="AE22" s="104"/>
      <c r="AF22" s="35"/>
      <c r="AG22" s="35"/>
    </row>
    <row r="23" spans="1:35">
      <c r="A23" s="16" t="s">
        <v>64</v>
      </c>
      <c r="B23" s="39">
        <v>813.3</v>
      </c>
      <c r="C23" s="39">
        <v>816.5</v>
      </c>
      <c r="D23" s="39">
        <v>837.2</v>
      </c>
      <c r="E23" s="39">
        <v>834.8</v>
      </c>
      <c r="F23" s="108">
        <v>825.7</v>
      </c>
      <c r="G23" s="39">
        <v>833.2</v>
      </c>
      <c r="H23" s="39">
        <v>836.3</v>
      </c>
      <c r="I23" s="39">
        <v>847</v>
      </c>
      <c r="J23" s="39">
        <v>843.1</v>
      </c>
      <c r="K23" s="108">
        <v>839.8</v>
      </c>
      <c r="L23" s="39">
        <v>835.1</v>
      </c>
      <c r="M23" s="39">
        <v>826.3</v>
      </c>
      <c r="N23" s="39">
        <v>831</v>
      </c>
      <c r="O23" s="39">
        <v>832.3</v>
      </c>
      <c r="P23" s="108">
        <v>831.1</v>
      </c>
      <c r="Q23" s="39">
        <v>831.3</v>
      </c>
      <c r="R23" s="39">
        <v>836.7</v>
      </c>
      <c r="S23" s="39">
        <v>850</v>
      </c>
      <c r="T23" s="39">
        <v>852.6</v>
      </c>
      <c r="U23" s="108">
        <v>842.6</v>
      </c>
      <c r="V23" s="39">
        <v>848.3</v>
      </c>
      <c r="W23" s="39">
        <v>847.8</v>
      </c>
      <c r="X23" s="39">
        <v>855.66332488567889</v>
      </c>
      <c r="Y23" s="39">
        <v>854.72775207401935</v>
      </c>
      <c r="Z23" s="108">
        <v>851.49895059876678</v>
      </c>
      <c r="AA23" s="39">
        <v>845.64031387075954</v>
      </c>
      <c r="AB23" s="39">
        <v>845.45140295559645</v>
      </c>
      <c r="AC23" s="39">
        <v>866.66892611444746</v>
      </c>
      <c r="AD23" s="39">
        <v>862.78035692099525</v>
      </c>
      <c r="AE23" s="108">
        <v>854.91949807701212</v>
      </c>
      <c r="AF23" s="39">
        <v>852.56506596743895</v>
      </c>
      <c r="AG23" s="39">
        <v>853.57295124808763</v>
      </c>
    </row>
    <row r="24" spans="1:35">
      <c r="B24" s="40"/>
      <c r="C24" s="40"/>
      <c r="D24" s="40"/>
      <c r="E24" s="40"/>
      <c r="F24" s="109"/>
      <c r="G24" s="40"/>
      <c r="H24" s="40"/>
      <c r="I24" s="40"/>
      <c r="J24" s="40"/>
      <c r="K24" s="109"/>
      <c r="L24" s="40"/>
      <c r="M24" s="40"/>
      <c r="N24" s="40"/>
      <c r="O24" s="40"/>
      <c r="P24" s="109"/>
      <c r="Q24" s="40"/>
      <c r="R24" s="40"/>
      <c r="S24" s="40"/>
      <c r="T24" s="40"/>
      <c r="U24" s="109"/>
      <c r="V24" s="40"/>
      <c r="W24" s="40"/>
      <c r="X24" s="40"/>
      <c r="Y24" s="40"/>
      <c r="Z24" s="109"/>
      <c r="AA24" s="40"/>
      <c r="AB24" s="40"/>
      <c r="AC24" s="40"/>
      <c r="AD24" s="40"/>
      <c r="AE24" s="109"/>
      <c r="AF24" s="40"/>
      <c r="AG24" s="40"/>
    </row>
    <row r="25" spans="1:35" ht="14.5">
      <c r="A25" s="16" t="s">
        <v>90</v>
      </c>
      <c r="B25" s="36">
        <v>23859</v>
      </c>
      <c r="C25" s="36">
        <v>24551</v>
      </c>
      <c r="D25" s="36">
        <v>24205</v>
      </c>
      <c r="E25" s="36">
        <v>23986</v>
      </c>
      <c r="F25" s="105">
        <v>24138</v>
      </c>
      <c r="G25" s="36">
        <v>24411</v>
      </c>
      <c r="H25" s="36">
        <v>24406</v>
      </c>
      <c r="I25" s="36">
        <v>23905</v>
      </c>
      <c r="J25" s="36">
        <v>23309</v>
      </c>
      <c r="K25" s="105">
        <v>24018</v>
      </c>
      <c r="L25" s="36">
        <v>24219</v>
      </c>
      <c r="M25" s="36">
        <v>23955</v>
      </c>
      <c r="N25" s="36">
        <v>23574</v>
      </c>
      <c r="O25" s="36">
        <v>23099</v>
      </c>
      <c r="P25" s="105">
        <v>23718</v>
      </c>
      <c r="Q25" s="36">
        <v>23095</v>
      </c>
      <c r="R25" s="36">
        <v>22822</v>
      </c>
      <c r="S25" s="36">
        <v>22683</v>
      </c>
      <c r="T25" s="36">
        <v>22564</v>
      </c>
      <c r="U25" s="105">
        <v>22789</v>
      </c>
      <c r="V25" s="36">
        <v>22869</v>
      </c>
      <c r="W25" s="36">
        <v>22884</v>
      </c>
      <c r="X25" s="36">
        <v>22643.882223779015</v>
      </c>
      <c r="Y25" s="36">
        <v>22127.906564927442</v>
      </c>
      <c r="Z25" s="105">
        <v>22641.795225966373</v>
      </c>
      <c r="AA25" s="36">
        <v>22434.262866965717</v>
      </c>
      <c r="AB25" s="36">
        <v>22764.77901300108</v>
      </c>
      <c r="AC25" s="36">
        <v>22442.312931532007</v>
      </c>
      <c r="AD25" s="36">
        <v>22001.90577416357</v>
      </c>
      <c r="AE25" s="105">
        <v>22417.53836083721</v>
      </c>
      <c r="AF25" s="36">
        <v>22293.534797753899</v>
      </c>
      <c r="AG25" s="36">
        <v>22286.606015059861</v>
      </c>
    </row>
    <row r="26" spans="1:35">
      <c r="B26" s="40"/>
      <c r="C26" s="40"/>
      <c r="D26" s="40"/>
      <c r="E26" s="40"/>
      <c r="F26" s="109"/>
      <c r="G26" s="40"/>
      <c r="H26" s="40"/>
      <c r="I26" s="40"/>
      <c r="J26" s="40"/>
      <c r="K26" s="109"/>
      <c r="L26" s="40"/>
      <c r="M26" s="40"/>
      <c r="N26" s="40"/>
      <c r="O26" s="40"/>
      <c r="P26" s="109"/>
      <c r="Q26" s="40"/>
      <c r="R26" s="40"/>
      <c r="S26" s="40"/>
      <c r="T26" s="40"/>
      <c r="U26" s="109"/>
      <c r="V26" s="40"/>
      <c r="W26" s="40"/>
      <c r="X26" s="40"/>
      <c r="Y26" s="40"/>
      <c r="Z26" s="109"/>
      <c r="AA26" s="40"/>
      <c r="AB26" s="40"/>
      <c r="AC26" s="40"/>
      <c r="AD26" s="40"/>
      <c r="AE26" s="109"/>
      <c r="AF26" s="40"/>
      <c r="AG26" s="40"/>
    </row>
    <row r="27" spans="1:35">
      <c r="A27" s="16" t="s">
        <v>65</v>
      </c>
      <c r="B27" s="126">
        <v>5.14</v>
      </c>
      <c r="C27" s="126">
        <v>5.31</v>
      </c>
      <c r="D27" s="126">
        <v>5.68</v>
      </c>
      <c r="E27" s="126">
        <v>5.43</v>
      </c>
      <c r="F27" s="109"/>
      <c r="G27" s="126">
        <v>5.59</v>
      </c>
      <c r="H27" s="126">
        <v>5.79</v>
      </c>
      <c r="I27" s="126">
        <v>5.86</v>
      </c>
      <c r="J27" s="126">
        <v>5.88</v>
      </c>
      <c r="K27" s="109"/>
      <c r="L27" s="126">
        <v>5.87</v>
      </c>
      <c r="M27" s="126">
        <v>5.87</v>
      </c>
      <c r="N27" s="126">
        <v>5.96</v>
      </c>
      <c r="O27" s="126">
        <v>5.9</v>
      </c>
      <c r="P27" s="109"/>
      <c r="Q27" s="126">
        <v>5.2480000000000002</v>
      </c>
      <c r="R27" s="126">
        <v>5.0999999999999996</v>
      </c>
      <c r="S27" s="126">
        <v>5.2</v>
      </c>
      <c r="T27" s="126">
        <v>5</v>
      </c>
      <c r="U27" s="109"/>
      <c r="V27" s="126">
        <v>4.2</v>
      </c>
      <c r="W27" s="126">
        <v>4</v>
      </c>
      <c r="X27" s="126">
        <v>4.21</v>
      </c>
      <c r="Y27" s="126">
        <v>4.09</v>
      </c>
      <c r="Z27" s="109"/>
      <c r="AA27" s="126">
        <v>3.9868812119999997</v>
      </c>
      <c r="AB27" s="126">
        <v>3.68</v>
      </c>
      <c r="AC27" s="126">
        <v>3.6151817000000004</v>
      </c>
      <c r="AD27" s="126">
        <v>3.7239932000000011</v>
      </c>
      <c r="AE27" s="223"/>
      <c r="AF27" s="126">
        <v>3.8659500000000002</v>
      </c>
      <c r="AG27" s="126">
        <v>3.98</v>
      </c>
    </row>
    <row r="28" spans="1:35">
      <c r="B28" s="40"/>
      <c r="C28" s="40"/>
      <c r="D28" s="40"/>
      <c r="E28" s="40"/>
      <c r="F28" s="109"/>
      <c r="G28" s="40"/>
      <c r="H28" s="40"/>
      <c r="I28" s="40"/>
      <c r="J28" s="40"/>
      <c r="K28" s="109"/>
      <c r="L28" s="40"/>
      <c r="M28" s="40"/>
      <c r="N28" s="40"/>
      <c r="O28" s="40"/>
      <c r="P28" s="109"/>
      <c r="Q28" s="40"/>
      <c r="R28" s="40"/>
      <c r="S28" s="40"/>
      <c r="T28" s="40"/>
      <c r="U28" s="109"/>
      <c r="V28" s="40"/>
      <c r="W28" s="40"/>
      <c r="X28" s="40"/>
      <c r="Y28" s="40"/>
      <c r="Z28" s="109"/>
      <c r="AA28" s="40"/>
      <c r="AB28" s="40"/>
      <c r="AC28" s="40"/>
      <c r="AD28" s="40"/>
      <c r="AE28" s="109"/>
      <c r="AF28" s="40"/>
      <c r="AG28" s="40"/>
    </row>
    <row r="29" spans="1:35" ht="13" thickBot="1">
      <c r="A29" s="16" t="s">
        <v>66</v>
      </c>
      <c r="B29" s="41">
        <v>64</v>
      </c>
      <c r="C29" s="41">
        <v>63.5</v>
      </c>
      <c r="D29" s="41">
        <v>64</v>
      </c>
      <c r="E29" s="41">
        <v>61.5</v>
      </c>
      <c r="F29" s="110">
        <v>253</v>
      </c>
      <c r="G29" s="41">
        <v>63</v>
      </c>
      <c r="H29" s="41">
        <v>63.5</v>
      </c>
      <c r="I29" s="41">
        <v>64</v>
      </c>
      <c r="J29" s="41">
        <v>61</v>
      </c>
      <c r="K29" s="111">
        <v>251.5</v>
      </c>
      <c r="L29" s="41">
        <v>64</v>
      </c>
      <c r="M29" s="41">
        <v>64</v>
      </c>
      <c r="N29" s="41">
        <v>64</v>
      </c>
      <c r="O29" s="41">
        <v>61</v>
      </c>
      <c r="P29" s="111">
        <v>252.5</v>
      </c>
      <c r="Q29" s="41">
        <v>64</v>
      </c>
      <c r="R29" s="41">
        <v>63.5</v>
      </c>
      <c r="S29" s="41">
        <v>62.5</v>
      </c>
      <c r="T29" s="41">
        <v>61</v>
      </c>
      <c r="U29" s="111">
        <v>251</v>
      </c>
      <c r="V29" s="41">
        <v>63.5</v>
      </c>
      <c r="W29" s="41">
        <v>64</v>
      </c>
      <c r="X29" s="41">
        <v>63.5</v>
      </c>
      <c r="Y29" s="41">
        <v>61.5</v>
      </c>
      <c r="Z29" s="111">
        <v>252.5</v>
      </c>
      <c r="AA29" s="41">
        <v>63</v>
      </c>
      <c r="AB29" s="41">
        <v>63.5</v>
      </c>
      <c r="AC29" s="41">
        <v>64</v>
      </c>
      <c r="AD29" s="41">
        <v>61</v>
      </c>
      <c r="AE29" s="111">
        <v>251.5</v>
      </c>
      <c r="AF29" s="41">
        <v>62.5</v>
      </c>
      <c r="AG29" s="41">
        <v>63.5</v>
      </c>
    </row>
    <row r="31" spans="1:35" ht="13.5" customHeight="1">
      <c r="A31" s="273" t="s">
        <v>92</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row>
    <row r="32" spans="1:35" ht="13.5" customHeight="1">
      <c r="A32" s="273" t="s">
        <v>91</v>
      </c>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row>
    <row r="33" spans="1:33" ht="13.5" customHeight="1">
      <c r="A33" s="273" t="s">
        <v>67</v>
      </c>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row>
    <row r="34" spans="1:33">
      <c r="AD34" s="216"/>
      <c r="AE34" s="216"/>
    </row>
    <row r="35" spans="1:33">
      <c r="V35" s="198"/>
      <c r="W35" s="198"/>
      <c r="X35" s="198"/>
      <c r="Y35" s="198"/>
      <c r="Z35" s="198"/>
      <c r="AA35" s="198"/>
      <c r="AB35" s="198"/>
      <c r="AC35" s="198"/>
      <c r="AD35" s="198"/>
      <c r="AE35" s="198"/>
    </row>
    <row r="36" spans="1:33">
      <c r="AD36" s="216"/>
      <c r="AE36" s="216"/>
    </row>
    <row r="37" spans="1:33">
      <c r="V37" s="198"/>
      <c r="W37" s="198"/>
      <c r="X37" s="198"/>
      <c r="Y37" s="198"/>
      <c r="Z37" s="198"/>
      <c r="AA37" s="198"/>
      <c r="AB37" s="198"/>
      <c r="AC37" s="198"/>
      <c r="AD37" s="198"/>
      <c r="AE37" s="198"/>
    </row>
    <row r="40" spans="1:33">
      <c r="AD40" s="215"/>
      <c r="AE40" s="215"/>
    </row>
    <row r="41" spans="1:33">
      <c r="V41" s="199"/>
      <c r="W41" s="199"/>
      <c r="X41" s="199"/>
      <c r="Y41" s="199"/>
      <c r="Z41" s="199"/>
      <c r="AA41" s="199"/>
      <c r="AB41" s="199"/>
      <c r="AC41" s="199"/>
      <c r="AD41" s="199"/>
      <c r="AE41" s="199"/>
    </row>
    <row r="43" spans="1:33">
      <c r="AD43" s="215"/>
      <c r="AE43" s="215"/>
    </row>
    <row r="44" spans="1:33">
      <c r="V44" s="199"/>
      <c r="W44" s="199"/>
      <c r="X44" s="199"/>
      <c r="Y44" s="199"/>
      <c r="Z44" s="199"/>
      <c r="AA44" s="199"/>
      <c r="AB44" s="199"/>
      <c r="AC44" s="199"/>
      <c r="AD44" s="199"/>
      <c r="AE44" s="199"/>
    </row>
    <row r="46" spans="1:33">
      <c r="AD46" s="215"/>
      <c r="AE46" s="215"/>
    </row>
    <row r="47" spans="1:33">
      <c r="V47" s="199"/>
      <c r="W47" s="199"/>
      <c r="X47" s="199"/>
      <c r="Y47" s="199"/>
      <c r="Z47" s="199"/>
      <c r="AA47" s="199"/>
      <c r="AB47" s="199"/>
      <c r="AC47" s="199"/>
      <c r="AD47" s="199"/>
      <c r="AE47" s="199"/>
    </row>
    <row r="49" spans="22:33">
      <c r="AD49" s="216"/>
      <c r="AE49" s="216"/>
      <c r="AF49" s="205"/>
      <c r="AG49" s="205"/>
    </row>
    <row r="50" spans="22:33">
      <c r="V50" s="200"/>
      <c r="W50" s="200"/>
      <c r="X50" s="200"/>
      <c r="Y50" s="200"/>
      <c r="Z50" s="200"/>
      <c r="AA50" s="200"/>
      <c r="AB50" s="200"/>
      <c r="AC50" s="200"/>
      <c r="AD50" s="200"/>
      <c r="AE50" s="200"/>
    </row>
  </sheetData>
  <mergeCells count="13">
    <mergeCell ref="A33:AG33"/>
    <mergeCell ref="AA5:AD5"/>
    <mergeCell ref="G5:J5"/>
    <mergeCell ref="L5:O5"/>
    <mergeCell ref="B5:E5"/>
    <mergeCell ref="Q5:T5"/>
    <mergeCell ref="V5:Y5"/>
    <mergeCell ref="AF5:AG5"/>
    <mergeCell ref="A1:AG1"/>
    <mergeCell ref="A2:AG2"/>
    <mergeCell ref="A3:AG3"/>
    <mergeCell ref="A31:AG31"/>
    <mergeCell ref="A32:AG32"/>
  </mergeCells>
  <pageMargins left="0.25" right="0.25" top="0.75" bottom="0.7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847D-A6C3-49B1-8804-1738F82178DC}">
  <sheetPr codeName="Sheet4">
    <pageSetUpPr fitToPage="1"/>
  </sheetPr>
  <dimension ref="A1:AG57"/>
  <sheetViews>
    <sheetView showGridLines="0" zoomScale="80" zoomScaleNormal="80" workbookViewId="0">
      <selection sqref="A1:AG1"/>
    </sheetView>
  </sheetViews>
  <sheetFormatPr defaultColWidth="8.6328125" defaultRowHeight="12.5"/>
  <cols>
    <col min="1" max="1" width="40.453125" style="16" customWidth="1"/>
    <col min="2" max="33" width="11.453125" style="16" customWidth="1"/>
    <col min="34" max="16384" width="8.6328125" style="16"/>
  </cols>
  <sheetData>
    <row r="1" spans="1:33" ht="13">
      <c r="A1" s="271" t="s">
        <v>18</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row>
    <row r="2" spans="1:33" ht="13">
      <c r="A2" s="271" t="s">
        <v>14</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row>
    <row r="3" spans="1:33" ht="13">
      <c r="A3" s="271" t="s">
        <v>15</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row>
    <row r="4" spans="1:33" ht="13">
      <c r="A4" s="271" t="s">
        <v>16</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row>
    <row r="5" spans="1:33" ht="13">
      <c r="F5" s="17"/>
      <c r="K5" s="17"/>
      <c r="P5" s="17"/>
    </row>
    <row r="6" spans="1:33" ht="39.75" customHeight="1" thickBot="1">
      <c r="B6" s="272" t="s">
        <v>44</v>
      </c>
      <c r="C6" s="272"/>
      <c r="D6" s="272"/>
      <c r="E6" s="272"/>
      <c r="F6" s="17" t="s">
        <v>12</v>
      </c>
      <c r="G6" s="272" t="s">
        <v>44</v>
      </c>
      <c r="H6" s="272"/>
      <c r="I6" s="272"/>
      <c r="J6" s="272"/>
      <c r="K6" s="17" t="s">
        <v>12</v>
      </c>
      <c r="L6" s="272" t="s">
        <v>44</v>
      </c>
      <c r="M6" s="272"/>
      <c r="N6" s="272"/>
      <c r="O6" s="272"/>
      <c r="P6" s="17" t="s">
        <v>12</v>
      </c>
      <c r="Q6" s="270" t="s">
        <v>44</v>
      </c>
      <c r="R6" s="270"/>
      <c r="S6" s="270"/>
      <c r="T6" s="270"/>
      <c r="U6" s="17" t="s">
        <v>12</v>
      </c>
      <c r="V6" s="270" t="s">
        <v>44</v>
      </c>
      <c r="W6" s="270"/>
      <c r="X6" s="270"/>
      <c r="Y6" s="270"/>
      <c r="Z6" s="17" t="s">
        <v>12</v>
      </c>
      <c r="AA6" s="269" t="s">
        <v>44</v>
      </c>
      <c r="AB6" s="269"/>
      <c r="AC6" s="269"/>
      <c r="AD6" s="269"/>
      <c r="AE6" s="17" t="s">
        <v>12</v>
      </c>
      <c r="AF6" s="270" t="s">
        <v>44</v>
      </c>
      <c r="AG6" s="270"/>
    </row>
    <row r="7" spans="1:33" ht="13">
      <c r="B7" s="17" t="s">
        <v>21</v>
      </c>
      <c r="C7" s="17" t="s">
        <v>22</v>
      </c>
      <c r="D7" s="17" t="s">
        <v>23</v>
      </c>
      <c r="E7" s="17" t="s">
        <v>24</v>
      </c>
      <c r="F7" s="92" t="s">
        <v>24</v>
      </c>
      <c r="G7" s="17" t="s">
        <v>21</v>
      </c>
      <c r="H7" s="17" t="s">
        <v>22</v>
      </c>
      <c r="I7" s="17" t="s">
        <v>23</v>
      </c>
      <c r="J7" s="17" t="s">
        <v>24</v>
      </c>
      <c r="K7" s="92" t="s">
        <v>24</v>
      </c>
      <c r="L7" s="17" t="s">
        <v>21</v>
      </c>
      <c r="M7" s="17" t="s">
        <v>22</v>
      </c>
      <c r="N7" s="17" t="s">
        <v>23</v>
      </c>
      <c r="O7" s="17" t="s">
        <v>24</v>
      </c>
      <c r="P7" s="92" t="s">
        <v>24</v>
      </c>
      <c r="Q7" s="156" t="s">
        <v>21</v>
      </c>
      <c r="R7" s="17" t="s">
        <v>22</v>
      </c>
      <c r="S7" s="17" t="s">
        <v>23</v>
      </c>
      <c r="T7" s="17" t="s">
        <v>24</v>
      </c>
      <c r="U7" s="92" t="s">
        <v>101</v>
      </c>
      <c r="V7" s="188" t="s">
        <v>21</v>
      </c>
      <c r="W7" s="17" t="s">
        <v>22</v>
      </c>
      <c r="X7" s="17" t="s">
        <v>23</v>
      </c>
      <c r="Y7" s="189" t="s">
        <v>24</v>
      </c>
      <c r="Z7" s="92" t="s">
        <v>101</v>
      </c>
      <c r="AA7" s="191" t="s">
        <v>21</v>
      </c>
      <c r="AB7" s="191" t="s">
        <v>22</v>
      </c>
      <c r="AC7" s="191" t="s">
        <v>23</v>
      </c>
      <c r="AD7" s="189" t="s">
        <v>24</v>
      </c>
      <c r="AE7" s="92" t="s">
        <v>101</v>
      </c>
      <c r="AF7" s="191" t="s">
        <v>21</v>
      </c>
      <c r="AG7" s="226" t="s">
        <v>22</v>
      </c>
    </row>
    <row r="8" spans="1:33" ht="13">
      <c r="B8" s="15">
        <v>2020</v>
      </c>
      <c r="C8" s="15">
        <v>2020</v>
      </c>
      <c r="D8" s="15">
        <v>2020</v>
      </c>
      <c r="E8" s="15">
        <v>2020</v>
      </c>
      <c r="F8" s="76">
        <v>2020</v>
      </c>
      <c r="G8" s="15">
        <v>2021</v>
      </c>
      <c r="H8" s="15">
        <v>2021</v>
      </c>
      <c r="I8" s="15">
        <v>2021</v>
      </c>
      <c r="J8" s="15">
        <v>2021</v>
      </c>
      <c r="K8" s="76">
        <v>2021</v>
      </c>
      <c r="L8" s="15">
        <v>2022</v>
      </c>
      <c r="M8" s="15">
        <v>2022</v>
      </c>
      <c r="N8" s="15">
        <v>2022</v>
      </c>
      <c r="O8" s="15">
        <v>2022</v>
      </c>
      <c r="P8" s="76">
        <v>2022</v>
      </c>
      <c r="Q8" s="127">
        <v>2023</v>
      </c>
      <c r="R8" s="15">
        <v>2023</v>
      </c>
      <c r="S8" s="15">
        <v>2023</v>
      </c>
      <c r="T8" s="15">
        <v>2023</v>
      </c>
      <c r="U8" s="76">
        <v>2023</v>
      </c>
      <c r="V8" s="160">
        <v>2024</v>
      </c>
      <c r="W8" s="15">
        <v>2024</v>
      </c>
      <c r="X8" s="15">
        <v>2024</v>
      </c>
      <c r="Y8" s="15">
        <v>2024</v>
      </c>
      <c r="Z8" s="76">
        <v>2024</v>
      </c>
      <c r="AA8" s="15">
        <v>2025</v>
      </c>
      <c r="AB8" s="15">
        <v>2025</v>
      </c>
      <c r="AC8" s="15">
        <v>2025</v>
      </c>
      <c r="AD8" s="15">
        <v>2025</v>
      </c>
      <c r="AE8" s="76">
        <v>2025</v>
      </c>
      <c r="AF8" s="15">
        <v>2026</v>
      </c>
      <c r="AG8" s="227">
        <v>2026</v>
      </c>
    </row>
    <row r="9" spans="1:33" ht="13">
      <c r="A9" s="2" t="s">
        <v>2</v>
      </c>
      <c r="B9" s="72">
        <v>680</v>
      </c>
      <c r="C9" s="72">
        <v>527</v>
      </c>
      <c r="D9" s="72">
        <v>687</v>
      </c>
      <c r="E9" s="72">
        <v>728</v>
      </c>
      <c r="F9" s="112">
        <v>2622</v>
      </c>
      <c r="G9" s="72">
        <v>763</v>
      </c>
      <c r="H9" s="72">
        <v>791</v>
      </c>
      <c r="I9" s="72">
        <v>757</v>
      </c>
      <c r="J9" s="72">
        <v>766</v>
      </c>
      <c r="K9" s="112">
        <v>3077</v>
      </c>
      <c r="L9" s="72">
        <v>787</v>
      </c>
      <c r="M9" s="72">
        <v>807</v>
      </c>
      <c r="N9" s="72">
        <v>741</v>
      </c>
      <c r="O9" s="72">
        <v>738</v>
      </c>
      <c r="P9" s="112">
        <v>3073</v>
      </c>
      <c r="Q9" s="138">
        <v>787</v>
      </c>
      <c r="R9" s="72">
        <v>781</v>
      </c>
      <c r="S9" s="72">
        <v>752</v>
      </c>
      <c r="T9" s="72">
        <v>753</v>
      </c>
      <c r="U9" s="112">
        <v>3073</v>
      </c>
      <c r="V9" s="171">
        <v>797</v>
      </c>
      <c r="W9" s="72">
        <v>808</v>
      </c>
      <c r="X9" s="72">
        <v>803</v>
      </c>
      <c r="Y9" s="72">
        <v>765</v>
      </c>
      <c r="Z9" s="112">
        <v>3173</v>
      </c>
      <c r="AA9" s="194">
        <v>782</v>
      </c>
      <c r="AB9" s="194">
        <v>841</v>
      </c>
      <c r="AC9" s="72">
        <v>857</v>
      </c>
      <c r="AD9" s="62">
        <v>846</v>
      </c>
      <c r="AE9" s="112">
        <v>3324</v>
      </c>
      <c r="AF9" s="72">
        <v>868</v>
      </c>
      <c r="AG9" s="241">
        <v>926.59054049891608</v>
      </c>
    </row>
    <row r="10" spans="1:33">
      <c r="A10" s="1" t="s">
        <v>3</v>
      </c>
      <c r="B10" s="3">
        <v>167</v>
      </c>
      <c r="C10" s="3">
        <v>146</v>
      </c>
      <c r="D10" s="3">
        <v>167</v>
      </c>
      <c r="E10" s="3">
        <v>185</v>
      </c>
      <c r="F10" s="96">
        <v>665</v>
      </c>
      <c r="G10" s="3">
        <v>187</v>
      </c>
      <c r="H10" s="3">
        <v>184</v>
      </c>
      <c r="I10" s="3">
        <v>177</v>
      </c>
      <c r="J10" s="3">
        <v>182</v>
      </c>
      <c r="K10" s="96">
        <v>730</v>
      </c>
      <c r="L10" s="3">
        <v>185</v>
      </c>
      <c r="M10" s="3">
        <v>185</v>
      </c>
      <c r="N10" s="3">
        <v>167</v>
      </c>
      <c r="O10" s="3">
        <v>180</v>
      </c>
      <c r="P10" s="96">
        <v>717</v>
      </c>
      <c r="Q10" s="132">
        <v>203</v>
      </c>
      <c r="R10" s="3">
        <v>203</v>
      </c>
      <c r="S10" s="3">
        <v>189</v>
      </c>
      <c r="T10" s="3">
        <v>200</v>
      </c>
      <c r="U10" s="96">
        <v>795</v>
      </c>
      <c r="V10" s="165">
        <v>215</v>
      </c>
      <c r="W10" s="3">
        <v>212</v>
      </c>
      <c r="X10" s="3">
        <v>206</v>
      </c>
      <c r="Y10" s="3">
        <v>212</v>
      </c>
      <c r="Z10" s="96">
        <v>846</v>
      </c>
      <c r="AA10" s="4">
        <v>212</v>
      </c>
      <c r="AB10" s="4">
        <v>224</v>
      </c>
      <c r="AC10" s="3">
        <v>224</v>
      </c>
      <c r="AD10" s="20">
        <v>228</v>
      </c>
      <c r="AE10" s="96">
        <v>888</v>
      </c>
      <c r="AF10" s="3">
        <v>235</v>
      </c>
      <c r="AG10" s="244">
        <v>235.49827986078199</v>
      </c>
    </row>
    <row r="11" spans="1:33">
      <c r="A11" s="1" t="s">
        <v>4</v>
      </c>
      <c r="B11" s="3">
        <v>323</v>
      </c>
      <c r="C11" s="3">
        <v>245</v>
      </c>
      <c r="D11" s="3">
        <v>330</v>
      </c>
      <c r="E11" s="3">
        <v>348</v>
      </c>
      <c r="F11" s="96">
        <v>1246</v>
      </c>
      <c r="G11" s="3">
        <v>361</v>
      </c>
      <c r="H11" s="3">
        <v>379</v>
      </c>
      <c r="I11" s="3">
        <v>372</v>
      </c>
      <c r="J11" s="3">
        <v>370</v>
      </c>
      <c r="K11" s="96">
        <v>1482</v>
      </c>
      <c r="L11" s="3">
        <v>374</v>
      </c>
      <c r="M11" s="3">
        <v>391</v>
      </c>
      <c r="N11" s="3">
        <v>357</v>
      </c>
      <c r="O11" s="3">
        <v>343</v>
      </c>
      <c r="P11" s="96">
        <v>1465</v>
      </c>
      <c r="Q11" s="132">
        <v>358</v>
      </c>
      <c r="R11" s="3">
        <v>357</v>
      </c>
      <c r="S11" s="3">
        <v>340</v>
      </c>
      <c r="T11" s="3">
        <v>339</v>
      </c>
      <c r="U11" s="96">
        <v>1394</v>
      </c>
      <c r="V11" s="165">
        <v>360</v>
      </c>
      <c r="W11" s="3">
        <v>368</v>
      </c>
      <c r="X11" s="3">
        <v>372</v>
      </c>
      <c r="Y11" s="3">
        <v>354</v>
      </c>
      <c r="Z11" s="96">
        <v>1454</v>
      </c>
      <c r="AA11" s="4">
        <v>363</v>
      </c>
      <c r="AB11" s="4">
        <v>394</v>
      </c>
      <c r="AC11" s="3">
        <v>394</v>
      </c>
      <c r="AD11" s="20">
        <v>387</v>
      </c>
      <c r="AE11" s="96">
        <v>1539</v>
      </c>
      <c r="AF11" s="3">
        <v>394</v>
      </c>
      <c r="AG11" s="244">
        <v>423.88828963615401</v>
      </c>
    </row>
    <row r="12" spans="1:33" ht="14.5">
      <c r="A12" s="1" t="s">
        <v>87</v>
      </c>
      <c r="B12" s="3">
        <v>151</v>
      </c>
      <c r="C12" s="3">
        <v>123</v>
      </c>
      <c r="D12" s="3">
        <v>144</v>
      </c>
      <c r="E12" s="3">
        <v>152</v>
      </c>
      <c r="F12" s="96">
        <v>570</v>
      </c>
      <c r="G12" s="3">
        <v>167</v>
      </c>
      <c r="H12" s="3">
        <v>163</v>
      </c>
      <c r="I12" s="3">
        <v>153</v>
      </c>
      <c r="J12" s="3">
        <v>159</v>
      </c>
      <c r="K12" s="96">
        <v>642</v>
      </c>
      <c r="L12" s="3">
        <v>174</v>
      </c>
      <c r="M12" s="3">
        <v>166</v>
      </c>
      <c r="N12" s="3">
        <v>159</v>
      </c>
      <c r="O12" s="3">
        <v>161</v>
      </c>
      <c r="P12" s="96">
        <v>660</v>
      </c>
      <c r="Q12" s="132">
        <v>175</v>
      </c>
      <c r="R12" s="3">
        <v>162</v>
      </c>
      <c r="S12" s="3">
        <v>162</v>
      </c>
      <c r="T12" s="3">
        <v>162</v>
      </c>
      <c r="U12" s="96">
        <v>661</v>
      </c>
      <c r="V12" s="165">
        <v>170</v>
      </c>
      <c r="W12" s="3">
        <v>165</v>
      </c>
      <c r="X12" s="3">
        <v>168</v>
      </c>
      <c r="Y12" s="3">
        <v>158</v>
      </c>
      <c r="Z12" s="96">
        <v>661</v>
      </c>
      <c r="AA12" s="4">
        <v>162</v>
      </c>
      <c r="AB12" s="4">
        <v>163</v>
      </c>
      <c r="AC12" s="3">
        <v>180</v>
      </c>
      <c r="AD12" s="20">
        <v>181</v>
      </c>
      <c r="AE12" s="96">
        <v>686</v>
      </c>
      <c r="AF12" s="3">
        <v>187</v>
      </c>
      <c r="AG12" s="244">
        <v>200.88077411393601</v>
      </c>
    </row>
    <row r="13" spans="1:33">
      <c r="A13" s="1" t="s">
        <v>85</v>
      </c>
      <c r="B13" s="3">
        <v>2</v>
      </c>
      <c r="C13" s="3">
        <v>3</v>
      </c>
      <c r="D13" s="3">
        <v>3</v>
      </c>
      <c r="E13" s="3">
        <v>3</v>
      </c>
      <c r="F13" s="96">
        <v>11</v>
      </c>
      <c r="G13" s="3">
        <v>3</v>
      </c>
      <c r="H13" s="3">
        <v>3</v>
      </c>
      <c r="I13" s="3">
        <v>3</v>
      </c>
      <c r="J13" s="3">
        <v>2</v>
      </c>
      <c r="K13" s="96">
        <v>11</v>
      </c>
      <c r="L13" s="3">
        <v>3</v>
      </c>
      <c r="M13" s="3">
        <v>2</v>
      </c>
      <c r="N13" s="3">
        <v>2</v>
      </c>
      <c r="O13" s="3">
        <v>3</v>
      </c>
      <c r="P13" s="96">
        <v>10</v>
      </c>
      <c r="Q13" s="132">
        <v>3</v>
      </c>
      <c r="R13" s="3">
        <v>3</v>
      </c>
      <c r="S13" s="3">
        <v>4</v>
      </c>
      <c r="T13" s="3">
        <v>2</v>
      </c>
      <c r="U13" s="96">
        <v>12</v>
      </c>
      <c r="V13" s="165">
        <v>3</v>
      </c>
      <c r="W13" s="3">
        <v>4</v>
      </c>
      <c r="X13" s="3">
        <v>4</v>
      </c>
      <c r="Y13" s="3">
        <v>4</v>
      </c>
      <c r="Z13" s="96">
        <v>15</v>
      </c>
      <c r="AA13" s="4">
        <v>3</v>
      </c>
      <c r="AB13" s="4">
        <v>4</v>
      </c>
      <c r="AC13" s="3">
        <v>4</v>
      </c>
      <c r="AD13" s="20">
        <v>5</v>
      </c>
      <c r="AE13" s="96">
        <v>17</v>
      </c>
      <c r="AF13" s="3">
        <v>5</v>
      </c>
      <c r="AG13" s="244">
        <v>4.9277560397737901</v>
      </c>
    </row>
    <row r="14" spans="1:33">
      <c r="A14" s="1" t="s">
        <v>83</v>
      </c>
      <c r="B14" s="3">
        <v>13</v>
      </c>
      <c r="C14" s="3">
        <v>15</v>
      </c>
      <c r="D14" s="3">
        <v>15</v>
      </c>
      <c r="E14" s="3">
        <v>13</v>
      </c>
      <c r="F14" s="96">
        <v>56</v>
      </c>
      <c r="G14" s="3">
        <v>15</v>
      </c>
      <c r="H14" s="3">
        <v>15</v>
      </c>
      <c r="I14" s="3">
        <v>14</v>
      </c>
      <c r="J14" s="3">
        <v>13</v>
      </c>
      <c r="K14" s="96">
        <v>57</v>
      </c>
      <c r="L14" s="3">
        <v>14</v>
      </c>
      <c r="M14" s="3">
        <v>15</v>
      </c>
      <c r="N14" s="3">
        <v>13</v>
      </c>
      <c r="O14" s="3">
        <v>15</v>
      </c>
      <c r="P14" s="96">
        <v>57</v>
      </c>
      <c r="Q14" s="132">
        <v>15</v>
      </c>
      <c r="R14" s="3">
        <v>13</v>
      </c>
      <c r="S14" s="3">
        <v>15</v>
      </c>
      <c r="T14" s="3">
        <v>16</v>
      </c>
      <c r="U14" s="96">
        <v>59</v>
      </c>
      <c r="V14" s="165">
        <v>14</v>
      </c>
      <c r="W14" s="3">
        <v>13</v>
      </c>
      <c r="X14" s="3">
        <v>12</v>
      </c>
      <c r="Y14" s="3">
        <v>12</v>
      </c>
      <c r="Z14" s="96">
        <v>51</v>
      </c>
      <c r="AA14" s="4">
        <v>10</v>
      </c>
      <c r="AB14" s="4">
        <v>15</v>
      </c>
      <c r="AC14" s="3">
        <v>16</v>
      </c>
      <c r="AD14" s="20">
        <v>14</v>
      </c>
      <c r="AE14" s="96">
        <v>55</v>
      </c>
      <c r="AF14" s="3">
        <v>16</v>
      </c>
      <c r="AG14" s="244">
        <v>15.2688642171504</v>
      </c>
    </row>
    <row r="15" spans="1:33">
      <c r="A15" s="1" t="s">
        <v>86</v>
      </c>
      <c r="B15" s="3">
        <v>-1</v>
      </c>
      <c r="C15" s="3">
        <v>-1</v>
      </c>
      <c r="D15" s="3">
        <v>-2</v>
      </c>
      <c r="E15" s="3">
        <v>-9</v>
      </c>
      <c r="F15" s="96">
        <v>-13</v>
      </c>
      <c r="G15" s="3">
        <v>-6</v>
      </c>
      <c r="H15" s="3">
        <v>-2</v>
      </c>
      <c r="I15" s="3">
        <v>-2</v>
      </c>
      <c r="J15" s="3">
        <v>-1</v>
      </c>
      <c r="K15" s="96">
        <v>-11</v>
      </c>
      <c r="L15" s="3">
        <v>-1</v>
      </c>
      <c r="M15" s="3">
        <v>-1</v>
      </c>
      <c r="N15" s="3">
        <v>-1</v>
      </c>
      <c r="O15" s="3">
        <v>-3</v>
      </c>
      <c r="P15" s="96">
        <v>-6</v>
      </c>
      <c r="Q15" s="132">
        <v>-4</v>
      </c>
      <c r="R15" s="3">
        <v>-3</v>
      </c>
      <c r="S15" s="3">
        <v>-3</v>
      </c>
      <c r="T15" s="3">
        <v>-3</v>
      </c>
      <c r="U15" s="96">
        <v>-13</v>
      </c>
      <c r="V15" s="165">
        <v>-4</v>
      </c>
      <c r="W15" s="3">
        <v>-5</v>
      </c>
      <c r="X15" s="3">
        <v>-4</v>
      </c>
      <c r="Y15" s="3">
        <v>-2</v>
      </c>
      <c r="Z15" s="96">
        <v>-14</v>
      </c>
      <c r="AA15" s="4">
        <v>-1</v>
      </c>
      <c r="AB15" s="4">
        <v>-3</v>
      </c>
      <c r="AC15" s="3">
        <v>-1</v>
      </c>
      <c r="AD15" s="20">
        <v>-2</v>
      </c>
      <c r="AE15" s="96">
        <v>-8</v>
      </c>
      <c r="AF15" s="3">
        <v>-2</v>
      </c>
      <c r="AG15" s="244">
        <v>-2.3634110591701103</v>
      </c>
    </row>
    <row r="16" spans="1:33">
      <c r="A16" s="1" t="s">
        <v>5</v>
      </c>
      <c r="B16" s="3">
        <v>30</v>
      </c>
      <c r="C16" s="3">
        <v>31</v>
      </c>
      <c r="D16" s="3">
        <v>33</v>
      </c>
      <c r="E16" s="3">
        <v>34</v>
      </c>
      <c r="F16" s="96">
        <v>128</v>
      </c>
      <c r="G16" s="3">
        <v>34</v>
      </c>
      <c r="H16" s="3">
        <v>36</v>
      </c>
      <c r="I16" s="3">
        <v>35</v>
      </c>
      <c r="J16" s="3">
        <v>35</v>
      </c>
      <c r="K16" s="96">
        <v>140</v>
      </c>
      <c r="L16" s="3">
        <v>33</v>
      </c>
      <c r="M16" s="3">
        <v>32</v>
      </c>
      <c r="N16" s="3">
        <v>31</v>
      </c>
      <c r="O16" s="3">
        <v>32</v>
      </c>
      <c r="P16" s="96">
        <v>128</v>
      </c>
      <c r="Q16" s="132">
        <v>32</v>
      </c>
      <c r="R16" s="3">
        <v>33</v>
      </c>
      <c r="S16" s="3">
        <v>35</v>
      </c>
      <c r="T16" s="3">
        <v>36</v>
      </c>
      <c r="U16" s="96">
        <v>136</v>
      </c>
      <c r="V16" s="165">
        <v>34</v>
      </c>
      <c r="W16" s="3">
        <v>35</v>
      </c>
      <c r="X16" s="3">
        <v>36</v>
      </c>
      <c r="Y16" s="3">
        <v>34</v>
      </c>
      <c r="Z16" s="96">
        <v>140</v>
      </c>
      <c r="AA16" s="4">
        <v>32</v>
      </c>
      <c r="AB16" s="4">
        <v>34</v>
      </c>
      <c r="AC16" s="3">
        <v>35</v>
      </c>
      <c r="AD16" s="20">
        <v>35</v>
      </c>
      <c r="AE16" s="96">
        <v>136</v>
      </c>
      <c r="AF16" s="3">
        <v>33</v>
      </c>
      <c r="AG16" s="244">
        <v>32.965985294534299</v>
      </c>
    </row>
    <row r="17" spans="1:33">
      <c r="A17" s="1" t="s">
        <v>19</v>
      </c>
      <c r="B17" s="3">
        <v>0</v>
      </c>
      <c r="C17" s="3">
        <v>0</v>
      </c>
      <c r="D17" s="3">
        <v>0</v>
      </c>
      <c r="E17" s="3">
        <v>0</v>
      </c>
      <c r="F17" s="96">
        <v>0</v>
      </c>
      <c r="G17" s="3">
        <v>0</v>
      </c>
      <c r="H17" s="3">
        <v>0</v>
      </c>
      <c r="I17" s="3">
        <v>0</v>
      </c>
      <c r="J17" s="3">
        <v>0</v>
      </c>
      <c r="K17" s="96">
        <v>0</v>
      </c>
      <c r="L17" s="3">
        <v>0</v>
      </c>
      <c r="M17" s="3">
        <v>0</v>
      </c>
      <c r="N17" s="3">
        <v>0</v>
      </c>
      <c r="O17" s="3">
        <v>64</v>
      </c>
      <c r="P17" s="96">
        <v>64</v>
      </c>
      <c r="Q17" s="132">
        <v>0</v>
      </c>
      <c r="R17" s="3">
        <v>0</v>
      </c>
      <c r="S17" s="3">
        <v>0</v>
      </c>
      <c r="T17" s="3">
        <v>0</v>
      </c>
      <c r="U17" s="96">
        <v>0</v>
      </c>
      <c r="V17" s="165">
        <v>0</v>
      </c>
      <c r="W17" s="3">
        <v>0</v>
      </c>
      <c r="X17" s="3">
        <v>0</v>
      </c>
      <c r="Y17" s="3">
        <v>0</v>
      </c>
      <c r="Z17" s="96">
        <v>0</v>
      </c>
      <c r="AA17" s="4">
        <v>0</v>
      </c>
      <c r="AB17" s="4">
        <v>0</v>
      </c>
      <c r="AC17" s="3"/>
      <c r="AD17" s="20">
        <v>0</v>
      </c>
      <c r="AE17" s="96">
        <v>0</v>
      </c>
      <c r="AF17" s="3">
        <v>0</v>
      </c>
      <c r="AG17" s="244">
        <v>0</v>
      </c>
    </row>
    <row r="18" spans="1:33" ht="14.5">
      <c r="A18" s="1" t="s">
        <v>157</v>
      </c>
      <c r="B18" s="3">
        <v>0</v>
      </c>
      <c r="C18" s="3">
        <v>0</v>
      </c>
      <c r="D18" s="3">
        <v>0</v>
      </c>
      <c r="E18" s="3">
        <v>0</v>
      </c>
      <c r="F18" s="96">
        <v>0</v>
      </c>
      <c r="G18" s="3">
        <v>0</v>
      </c>
      <c r="H18" s="3">
        <v>0</v>
      </c>
      <c r="I18" s="3">
        <v>0</v>
      </c>
      <c r="J18" s="3">
        <v>0</v>
      </c>
      <c r="K18" s="96">
        <v>0</v>
      </c>
      <c r="L18" s="3">
        <v>0</v>
      </c>
      <c r="M18" s="3">
        <v>0</v>
      </c>
      <c r="N18" s="3">
        <v>0</v>
      </c>
      <c r="O18" s="3">
        <v>0</v>
      </c>
      <c r="P18" s="96">
        <v>0</v>
      </c>
      <c r="Q18" s="132">
        <v>0</v>
      </c>
      <c r="R18" s="3">
        <v>0</v>
      </c>
      <c r="S18" s="3">
        <v>0</v>
      </c>
      <c r="T18" s="3">
        <v>0</v>
      </c>
      <c r="U18" s="96">
        <v>0</v>
      </c>
      <c r="V18" s="165">
        <v>0</v>
      </c>
      <c r="W18" s="3">
        <v>0</v>
      </c>
      <c r="X18" s="3">
        <v>0</v>
      </c>
      <c r="Y18" s="3">
        <v>0</v>
      </c>
      <c r="Z18" s="96">
        <v>0</v>
      </c>
      <c r="AA18" s="4">
        <v>-11</v>
      </c>
      <c r="AB18" s="4">
        <v>-2</v>
      </c>
      <c r="AC18" s="3">
        <v>0</v>
      </c>
      <c r="AD18" s="20">
        <v>0</v>
      </c>
      <c r="AE18" s="96">
        <v>-13</v>
      </c>
      <c r="AF18" s="3">
        <v>0</v>
      </c>
      <c r="AG18" s="244">
        <v>0</v>
      </c>
    </row>
    <row r="19" spans="1:33">
      <c r="A19" s="1" t="s">
        <v>17</v>
      </c>
      <c r="B19" s="3">
        <v>2</v>
      </c>
      <c r="C19" s="3">
        <v>5</v>
      </c>
      <c r="D19" s="3">
        <v>0</v>
      </c>
      <c r="E19" s="3">
        <v>1</v>
      </c>
      <c r="F19" s="96">
        <v>8</v>
      </c>
      <c r="G19" s="3">
        <v>1</v>
      </c>
      <c r="H19" s="3">
        <v>2</v>
      </c>
      <c r="I19" s="3">
        <v>3</v>
      </c>
      <c r="J19" s="3">
        <v>8</v>
      </c>
      <c r="K19" s="96">
        <v>14</v>
      </c>
      <c r="L19" s="3">
        <v>2</v>
      </c>
      <c r="M19" s="3">
        <v>1</v>
      </c>
      <c r="N19" s="3">
        <v>2</v>
      </c>
      <c r="O19" s="3">
        <v>1</v>
      </c>
      <c r="P19" s="96">
        <v>6</v>
      </c>
      <c r="Q19" s="132">
        <v>1</v>
      </c>
      <c r="R19" s="3">
        <v>0</v>
      </c>
      <c r="S19" s="3">
        <v>1</v>
      </c>
      <c r="T19" s="3">
        <v>0</v>
      </c>
      <c r="U19" s="96">
        <v>2</v>
      </c>
      <c r="V19" s="165">
        <v>1</v>
      </c>
      <c r="W19" s="3">
        <v>1</v>
      </c>
      <c r="X19" s="3">
        <v>1</v>
      </c>
      <c r="Y19" s="3">
        <v>0</v>
      </c>
      <c r="Z19" s="96">
        <v>2</v>
      </c>
      <c r="AA19" s="4">
        <v>0</v>
      </c>
      <c r="AB19" s="4">
        <v>0</v>
      </c>
      <c r="AC19" s="3">
        <v>0</v>
      </c>
      <c r="AD19" s="20">
        <v>0</v>
      </c>
      <c r="AE19" s="96">
        <v>0</v>
      </c>
      <c r="AF19" s="3">
        <v>0</v>
      </c>
      <c r="AG19" s="244">
        <v>0.7366929054800011</v>
      </c>
    </row>
    <row r="20" spans="1:33">
      <c r="A20" s="1" t="s">
        <v>6</v>
      </c>
      <c r="B20" s="3">
        <v>1</v>
      </c>
      <c r="C20" s="3">
        <v>9</v>
      </c>
      <c r="D20" s="3">
        <v>0</v>
      </c>
      <c r="E20" s="3">
        <v>0</v>
      </c>
      <c r="F20" s="96">
        <v>10</v>
      </c>
      <c r="G20" s="3">
        <v>1</v>
      </c>
      <c r="H20" s="3">
        <v>0</v>
      </c>
      <c r="I20" s="3">
        <v>8</v>
      </c>
      <c r="J20" s="3">
        <v>1</v>
      </c>
      <c r="K20" s="96">
        <v>10</v>
      </c>
      <c r="L20" s="3">
        <v>2</v>
      </c>
      <c r="M20" s="3">
        <v>1</v>
      </c>
      <c r="N20" s="3">
        <v>1</v>
      </c>
      <c r="O20" s="3">
        <v>2</v>
      </c>
      <c r="P20" s="96">
        <v>6</v>
      </c>
      <c r="Q20" s="132">
        <v>7</v>
      </c>
      <c r="R20" s="3">
        <v>1</v>
      </c>
      <c r="S20" s="3">
        <v>1</v>
      </c>
      <c r="T20" s="3">
        <v>3</v>
      </c>
      <c r="U20" s="96">
        <v>12</v>
      </c>
      <c r="V20" s="165">
        <v>8</v>
      </c>
      <c r="W20" s="3">
        <v>3</v>
      </c>
      <c r="X20" s="3">
        <v>2</v>
      </c>
      <c r="Y20" s="3">
        <v>4</v>
      </c>
      <c r="Z20" s="96">
        <v>17</v>
      </c>
      <c r="AA20" s="4">
        <v>11</v>
      </c>
      <c r="AB20" s="4">
        <v>1</v>
      </c>
      <c r="AC20" s="3">
        <v>5</v>
      </c>
      <c r="AD20" s="20">
        <v>11</v>
      </c>
      <c r="AE20" s="96">
        <v>27</v>
      </c>
      <c r="AF20" s="3">
        <v>6</v>
      </c>
      <c r="AG20" s="244">
        <v>20.590661018896</v>
      </c>
    </row>
    <row r="21" spans="1:33" ht="13">
      <c r="A21" s="2" t="s">
        <v>20</v>
      </c>
      <c r="B21" s="13">
        <v>-8</v>
      </c>
      <c r="C21" s="13">
        <v>-49</v>
      </c>
      <c r="D21" s="13">
        <v>-3</v>
      </c>
      <c r="E21" s="13">
        <v>1</v>
      </c>
      <c r="F21" s="80">
        <v>-59</v>
      </c>
      <c r="G21" s="13">
        <v>0</v>
      </c>
      <c r="H21" s="13">
        <v>11</v>
      </c>
      <c r="I21" s="13">
        <v>-6</v>
      </c>
      <c r="J21" s="13">
        <v>-3</v>
      </c>
      <c r="K21" s="80">
        <v>2</v>
      </c>
      <c r="L21" s="13">
        <v>1</v>
      </c>
      <c r="M21" s="13">
        <v>15</v>
      </c>
      <c r="N21" s="13">
        <v>10</v>
      </c>
      <c r="O21" s="13">
        <v>-60</v>
      </c>
      <c r="P21" s="80">
        <v>-34</v>
      </c>
      <c r="Q21" s="133">
        <v>-3</v>
      </c>
      <c r="R21" s="13">
        <v>12</v>
      </c>
      <c r="S21" s="13">
        <v>8</v>
      </c>
      <c r="T21" s="13">
        <v>-2</v>
      </c>
      <c r="U21" s="80">
        <v>15</v>
      </c>
      <c r="V21" s="166">
        <v>-4</v>
      </c>
      <c r="W21" s="13">
        <v>10</v>
      </c>
      <c r="X21" s="13">
        <v>6</v>
      </c>
      <c r="Y21" s="13">
        <v>-11</v>
      </c>
      <c r="Z21" s="80">
        <v>0</v>
      </c>
      <c r="AA21" s="13">
        <v>1</v>
      </c>
      <c r="AB21" s="13">
        <v>11</v>
      </c>
      <c r="AC21" s="13">
        <v>-2</v>
      </c>
      <c r="AD21" s="190">
        <v>-13</v>
      </c>
      <c r="AE21" s="80">
        <v>-3</v>
      </c>
      <c r="AF21" s="13">
        <v>-6</v>
      </c>
      <c r="AG21" s="232">
        <v>-5.8033515286209099</v>
      </c>
    </row>
    <row r="22" spans="1:33">
      <c r="A22" s="5" t="s">
        <v>26</v>
      </c>
      <c r="B22" s="3">
        <v>0</v>
      </c>
      <c r="C22" s="3">
        <v>0</v>
      </c>
      <c r="D22" s="3">
        <v>0</v>
      </c>
      <c r="E22" s="3">
        <v>-7</v>
      </c>
      <c r="F22" s="96">
        <v>-7</v>
      </c>
      <c r="G22" s="3">
        <v>-4</v>
      </c>
      <c r="H22" s="3">
        <v>-3</v>
      </c>
      <c r="I22" s="3">
        <v>2</v>
      </c>
      <c r="J22" s="3">
        <v>-2</v>
      </c>
      <c r="K22" s="96">
        <v>-7</v>
      </c>
      <c r="L22" s="3">
        <v>0</v>
      </c>
      <c r="M22" s="3">
        <v>0</v>
      </c>
      <c r="N22" s="3">
        <v>-1</v>
      </c>
      <c r="O22" s="3">
        <v>0</v>
      </c>
      <c r="P22" s="96">
        <v>-1</v>
      </c>
      <c r="Q22" s="132">
        <v>0</v>
      </c>
      <c r="R22" s="3">
        <v>0</v>
      </c>
      <c r="S22" s="3">
        <v>-1</v>
      </c>
      <c r="T22" s="3">
        <v>-1</v>
      </c>
      <c r="U22" s="96">
        <v>-2</v>
      </c>
      <c r="V22" s="165">
        <v>0</v>
      </c>
      <c r="W22" s="3">
        <v>0</v>
      </c>
      <c r="X22" s="3">
        <v>-1</v>
      </c>
      <c r="Y22" s="3">
        <v>0</v>
      </c>
      <c r="Z22" s="96">
        <v>-1</v>
      </c>
      <c r="AA22" s="4">
        <v>0</v>
      </c>
      <c r="AB22" s="4">
        <v>0</v>
      </c>
      <c r="AC22" s="3">
        <v>0</v>
      </c>
      <c r="AD22" s="20">
        <v>0</v>
      </c>
      <c r="AE22" s="96">
        <v>-1</v>
      </c>
      <c r="AF22" s="3">
        <v>0</v>
      </c>
      <c r="AG22" s="244">
        <v>0</v>
      </c>
    </row>
    <row r="23" spans="1:33">
      <c r="A23" s="1" t="s">
        <v>7</v>
      </c>
      <c r="B23" s="3">
        <v>5</v>
      </c>
      <c r="C23" s="3">
        <v>5</v>
      </c>
      <c r="D23" s="3">
        <v>6</v>
      </c>
      <c r="E23" s="3">
        <v>6</v>
      </c>
      <c r="F23" s="96">
        <v>22</v>
      </c>
      <c r="G23" s="3">
        <v>6</v>
      </c>
      <c r="H23" s="3">
        <v>5</v>
      </c>
      <c r="I23" s="3">
        <v>6</v>
      </c>
      <c r="J23" s="3">
        <v>5</v>
      </c>
      <c r="K23" s="96">
        <v>22</v>
      </c>
      <c r="L23" s="3">
        <v>5</v>
      </c>
      <c r="M23" s="3">
        <v>5</v>
      </c>
      <c r="N23" s="3">
        <v>5</v>
      </c>
      <c r="O23" s="3">
        <v>5</v>
      </c>
      <c r="P23" s="96">
        <v>20</v>
      </c>
      <c r="Q23" s="132">
        <v>5</v>
      </c>
      <c r="R23" s="3">
        <v>5</v>
      </c>
      <c r="S23" s="3">
        <v>6</v>
      </c>
      <c r="T23" s="3">
        <v>5</v>
      </c>
      <c r="U23" s="96">
        <v>21</v>
      </c>
      <c r="V23" s="165">
        <v>5</v>
      </c>
      <c r="W23" s="3">
        <v>5</v>
      </c>
      <c r="X23" s="3">
        <v>5</v>
      </c>
      <c r="Y23" s="3">
        <v>5</v>
      </c>
      <c r="Z23" s="96">
        <v>21</v>
      </c>
      <c r="AA23" s="4">
        <v>5</v>
      </c>
      <c r="AB23" s="4">
        <v>5</v>
      </c>
      <c r="AC23" s="3">
        <v>6</v>
      </c>
      <c r="AD23" s="20">
        <v>5</v>
      </c>
      <c r="AE23" s="96">
        <v>21</v>
      </c>
      <c r="AF23" s="3">
        <v>6</v>
      </c>
      <c r="AG23" s="244">
        <v>5.4951056403650504</v>
      </c>
    </row>
    <row r="24" spans="1:33">
      <c r="A24" s="16" t="s">
        <v>19</v>
      </c>
      <c r="B24" s="3">
        <v>0</v>
      </c>
      <c r="C24" s="3">
        <v>0</v>
      </c>
      <c r="D24" s="3">
        <v>0</v>
      </c>
      <c r="E24" s="3">
        <v>0</v>
      </c>
      <c r="F24" s="96">
        <v>0</v>
      </c>
      <c r="G24" s="3">
        <v>0</v>
      </c>
      <c r="H24" s="3">
        <v>0</v>
      </c>
      <c r="I24" s="3">
        <v>0</v>
      </c>
      <c r="J24" s="3">
        <v>0</v>
      </c>
      <c r="K24" s="96">
        <v>0</v>
      </c>
      <c r="L24" s="3">
        <v>0</v>
      </c>
      <c r="M24" s="3">
        <v>0</v>
      </c>
      <c r="N24" s="3">
        <v>0</v>
      </c>
      <c r="O24" s="3">
        <v>64</v>
      </c>
      <c r="P24" s="96">
        <v>64</v>
      </c>
      <c r="Q24" s="132">
        <v>0</v>
      </c>
      <c r="R24" s="3">
        <v>0</v>
      </c>
      <c r="S24" s="3">
        <v>0</v>
      </c>
      <c r="T24" s="3">
        <v>0</v>
      </c>
      <c r="U24" s="96">
        <v>0</v>
      </c>
      <c r="V24" s="165">
        <v>0</v>
      </c>
      <c r="W24" s="3">
        <v>0</v>
      </c>
      <c r="X24" s="3">
        <v>0</v>
      </c>
      <c r="Y24" s="3">
        <v>0</v>
      </c>
      <c r="Z24" s="96">
        <v>0</v>
      </c>
      <c r="AA24" s="4">
        <v>0</v>
      </c>
      <c r="AB24" s="4">
        <v>0</v>
      </c>
      <c r="AC24" s="3">
        <v>0</v>
      </c>
      <c r="AD24" s="20">
        <v>0</v>
      </c>
      <c r="AE24" s="96">
        <v>0</v>
      </c>
      <c r="AF24" s="3">
        <v>0</v>
      </c>
      <c r="AG24" s="244">
        <v>0</v>
      </c>
    </row>
    <row r="25" spans="1:33" ht="14.5">
      <c r="A25" s="1" t="s">
        <v>157</v>
      </c>
      <c r="B25" s="3">
        <v>0</v>
      </c>
      <c r="C25" s="3">
        <v>0</v>
      </c>
      <c r="D25" s="3">
        <v>0</v>
      </c>
      <c r="E25" s="3">
        <v>0</v>
      </c>
      <c r="F25" s="96">
        <v>0</v>
      </c>
      <c r="G25" s="3">
        <v>0</v>
      </c>
      <c r="H25" s="3">
        <v>0</v>
      </c>
      <c r="I25" s="3">
        <v>0</v>
      </c>
      <c r="J25" s="3">
        <v>0</v>
      </c>
      <c r="K25" s="96">
        <v>0</v>
      </c>
      <c r="L25" s="3">
        <v>0</v>
      </c>
      <c r="M25" s="3">
        <v>0</v>
      </c>
      <c r="N25" s="3">
        <v>0</v>
      </c>
      <c r="O25" s="3">
        <v>0</v>
      </c>
      <c r="P25" s="96">
        <v>0</v>
      </c>
      <c r="Q25" s="132">
        <v>0</v>
      </c>
      <c r="R25" s="3">
        <v>0</v>
      </c>
      <c r="S25" s="3">
        <v>0</v>
      </c>
      <c r="T25" s="3">
        <v>0</v>
      </c>
      <c r="U25" s="96">
        <v>0</v>
      </c>
      <c r="V25" s="165">
        <v>0</v>
      </c>
      <c r="W25" s="3">
        <v>0</v>
      </c>
      <c r="X25" s="3">
        <v>0</v>
      </c>
      <c r="Y25" s="3">
        <v>0</v>
      </c>
      <c r="Z25" s="96">
        <v>0</v>
      </c>
      <c r="AA25" s="4">
        <v>-11</v>
      </c>
      <c r="AB25" s="4">
        <v>-2</v>
      </c>
      <c r="AC25" s="3">
        <v>0</v>
      </c>
      <c r="AD25" s="20">
        <v>0</v>
      </c>
      <c r="AE25" s="96">
        <v>-13</v>
      </c>
      <c r="AF25" s="3">
        <v>0</v>
      </c>
      <c r="AG25" s="244">
        <v>0</v>
      </c>
    </row>
    <row r="26" spans="1:33">
      <c r="A26" s="1" t="s">
        <v>17</v>
      </c>
      <c r="B26" s="3">
        <v>2</v>
      </c>
      <c r="C26" s="3">
        <v>5</v>
      </c>
      <c r="D26" s="3">
        <v>0</v>
      </c>
      <c r="E26" s="3">
        <v>1</v>
      </c>
      <c r="F26" s="96">
        <v>8</v>
      </c>
      <c r="G26" s="3">
        <v>1</v>
      </c>
      <c r="H26" s="3">
        <v>2</v>
      </c>
      <c r="I26" s="3">
        <v>3</v>
      </c>
      <c r="J26" s="3">
        <v>8</v>
      </c>
      <c r="K26" s="96">
        <v>14</v>
      </c>
      <c r="L26" s="3">
        <v>2</v>
      </c>
      <c r="M26" s="3">
        <v>1</v>
      </c>
      <c r="N26" s="3">
        <v>2</v>
      </c>
      <c r="O26" s="3">
        <v>1</v>
      </c>
      <c r="P26" s="96">
        <v>6</v>
      </c>
      <c r="Q26" s="132">
        <v>1</v>
      </c>
      <c r="R26" s="3">
        <v>0</v>
      </c>
      <c r="S26" s="3">
        <v>1</v>
      </c>
      <c r="T26" s="3">
        <v>0</v>
      </c>
      <c r="U26" s="96">
        <v>2</v>
      </c>
      <c r="V26" s="165">
        <v>1</v>
      </c>
      <c r="W26" s="3">
        <v>1</v>
      </c>
      <c r="X26" s="3">
        <v>1</v>
      </c>
      <c r="Y26" s="3">
        <v>0</v>
      </c>
      <c r="Z26" s="96">
        <v>2</v>
      </c>
      <c r="AA26" s="4">
        <v>0</v>
      </c>
      <c r="AB26" s="4">
        <v>0</v>
      </c>
      <c r="AC26" s="3">
        <v>0</v>
      </c>
      <c r="AD26" s="20">
        <v>0</v>
      </c>
      <c r="AE26" s="96">
        <v>0</v>
      </c>
      <c r="AF26" s="3">
        <v>0</v>
      </c>
      <c r="AG26" s="244">
        <v>0.7366929054800011</v>
      </c>
    </row>
    <row r="27" spans="1:33">
      <c r="A27" s="225" t="s">
        <v>6</v>
      </c>
      <c r="B27" s="3">
        <v>1</v>
      </c>
      <c r="C27" s="3">
        <v>9</v>
      </c>
      <c r="D27" s="3">
        <v>0</v>
      </c>
      <c r="E27" s="3">
        <v>0</v>
      </c>
      <c r="F27" s="96">
        <v>10</v>
      </c>
      <c r="G27" s="3">
        <v>1</v>
      </c>
      <c r="H27" s="3">
        <v>0</v>
      </c>
      <c r="I27" s="3">
        <v>8</v>
      </c>
      <c r="J27" s="3">
        <v>1</v>
      </c>
      <c r="K27" s="96">
        <v>10</v>
      </c>
      <c r="L27" s="3">
        <v>2</v>
      </c>
      <c r="M27" s="3">
        <v>1</v>
      </c>
      <c r="N27" s="3">
        <v>1</v>
      </c>
      <c r="O27" s="3">
        <v>2</v>
      </c>
      <c r="P27" s="96">
        <v>6</v>
      </c>
      <c r="Q27" s="132">
        <v>7</v>
      </c>
      <c r="R27" s="3">
        <v>1</v>
      </c>
      <c r="S27" s="3">
        <v>1</v>
      </c>
      <c r="T27" s="3">
        <v>3</v>
      </c>
      <c r="U27" s="96">
        <v>12</v>
      </c>
      <c r="V27" s="165">
        <v>8</v>
      </c>
      <c r="W27" s="3">
        <v>3</v>
      </c>
      <c r="X27" s="3">
        <v>2</v>
      </c>
      <c r="Y27" s="3">
        <v>4</v>
      </c>
      <c r="Z27" s="96">
        <v>17</v>
      </c>
      <c r="AA27" s="4">
        <v>11</v>
      </c>
      <c r="AB27" s="4">
        <v>1</v>
      </c>
      <c r="AC27" s="3">
        <v>5</v>
      </c>
      <c r="AD27" s="20">
        <v>11</v>
      </c>
      <c r="AE27" s="96">
        <v>27</v>
      </c>
      <c r="AF27" s="3">
        <v>6</v>
      </c>
      <c r="AG27" s="244">
        <v>20.590661018896</v>
      </c>
    </row>
    <row r="28" spans="1:33" s="21" customFormat="1" ht="15.5" thickBot="1">
      <c r="A28" s="21" t="s">
        <v>112</v>
      </c>
      <c r="B28" s="73">
        <v>0</v>
      </c>
      <c r="C28" s="73">
        <v>-30</v>
      </c>
      <c r="D28" s="73">
        <v>3</v>
      </c>
      <c r="E28" s="73">
        <v>1</v>
      </c>
      <c r="F28" s="99">
        <v>-26</v>
      </c>
      <c r="G28" s="73">
        <v>4</v>
      </c>
      <c r="H28" s="73">
        <v>15</v>
      </c>
      <c r="I28" s="73">
        <v>13</v>
      </c>
      <c r="J28" s="73">
        <v>9</v>
      </c>
      <c r="K28" s="99">
        <v>41</v>
      </c>
      <c r="L28" s="73">
        <v>10</v>
      </c>
      <c r="M28" s="73">
        <v>22</v>
      </c>
      <c r="N28" s="73">
        <v>17</v>
      </c>
      <c r="O28" s="73">
        <v>12</v>
      </c>
      <c r="P28" s="99">
        <v>61</v>
      </c>
      <c r="Q28" s="135">
        <v>10</v>
      </c>
      <c r="R28" s="73">
        <v>18</v>
      </c>
      <c r="S28" s="73">
        <v>15</v>
      </c>
      <c r="T28" s="73">
        <v>5</v>
      </c>
      <c r="U28" s="99">
        <v>48</v>
      </c>
      <c r="V28" s="168">
        <v>9</v>
      </c>
      <c r="W28" s="73">
        <v>19</v>
      </c>
      <c r="X28" s="73">
        <v>13</v>
      </c>
      <c r="Y28" s="73">
        <v>-2</v>
      </c>
      <c r="Z28" s="99">
        <v>39</v>
      </c>
      <c r="AA28" s="73">
        <v>6</v>
      </c>
      <c r="AB28" s="73">
        <v>15</v>
      </c>
      <c r="AC28" s="73">
        <v>9</v>
      </c>
      <c r="AD28" s="74">
        <v>2</v>
      </c>
      <c r="AE28" s="99">
        <v>32</v>
      </c>
      <c r="AF28" s="73">
        <v>6</v>
      </c>
      <c r="AG28" s="246">
        <v>20.978678126240453</v>
      </c>
    </row>
    <row r="29" spans="1:33" ht="13" thickTop="1">
      <c r="A29" s="1" t="s">
        <v>8</v>
      </c>
      <c r="B29" s="3">
        <v>25</v>
      </c>
      <c r="C29" s="3">
        <v>26</v>
      </c>
      <c r="D29" s="3">
        <v>27</v>
      </c>
      <c r="E29" s="3">
        <v>28</v>
      </c>
      <c r="F29" s="96">
        <v>106</v>
      </c>
      <c r="G29" s="3">
        <v>28</v>
      </c>
      <c r="H29" s="3">
        <v>31</v>
      </c>
      <c r="I29" s="3">
        <v>29</v>
      </c>
      <c r="J29" s="3">
        <v>30</v>
      </c>
      <c r="K29" s="96">
        <v>118</v>
      </c>
      <c r="L29" s="3">
        <v>28</v>
      </c>
      <c r="M29" s="3">
        <v>27</v>
      </c>
      <c r="N29" s="3">
        <v>26</v>
      </c>
      <c r="O29" s="3">
        <v>27</v>
      </c>
      <c r="P29" s="96">
        <v>108</v>
      </c>
      <c r="Q29" s="132">
        <v>27</v>
      </c>
      <c r="R29" s="3">
        <v>28</v>
      </c>
      <c r="S29" s="3">
        <v>29</v>
      </c>
      <c r="T29" s="3">
        <v>31</v>
      </c>
      <c r="U29" s="96">
        <v>115</v>
      </c>
      <c r="V29" s="165">
        <v>29</v>
      </c>
      <c r="W29" s="3">
        <v>30</v>
      </c>
      <c r="X29" s="3">
        <v>31</v>
      </c>
      <c r="Y29" s="3">
        <v>29</v>
      </c>
      <c r="Z29" s="96">
        <v>119</v>
      </c>
      <c r="AA29" s="4">
        <v>27</v>
      </c>
      <c r="AB29" s="4">
        <v>29</v>
      </c>
      <c r="AC29" s="3">
        <v>29</v>
      </c>
      <c r="AD29" s="20">
        <v>29</v>
      </c>
      <c r="AE29" s="96">
        <v>115</v>
      </c>
      <c r="AF29" s="3">
        <v>27</v>
      </c>
      <c r="AG29" s="244">
        <v>27.470879654169231</v>
      </c>
    </row>
    <row r="30" spans="1:33">
      <c r="A30" s="1" t="s">
        <v>9</v>
      </c>
      <c r="B30" s="3">
        <v>0</v>
      </c>
      <c r="C30" s="3">
        <v>0</v>
      </c>
      <c r="D30" s="3">
        <v>0</v>
      </c>
      <c r="E30" s="3">
        <v>7</v>
      </c>
      <c r="F30" s="96">
        <v>7</v>
      </c>
      <c r="G30" s="3">
        <v>5</v>
      </c>
      <c r="H30" s="3">
        <v>1</v>
      </c>
      <c r="I30" s="3">
        <v>0</v>
      </c>
      <c r="J30" s="3">
        <v>0</v>
      </c>
      <c r="K30" s="96">
        <v>6</v>
      </c>
      <c r="L30" s="3">
        <v>0</v>
      </c>
      <c r="M30" s="3">
        <v>0</v>
      </c>
      <c r="N30" s="3">
        <v>0</v>
      </c>
      <c r="O30" s="3">
        <v>0</v>
      </c>
      <c r="P30" s="96">
        <v>0</v>
      </c>
      <c r="Q30" s="132">
        <v>0</v>
      </c>
      <c r="R30" s="3">
        <v>0</v>
      </c>
      <c r="S30" s="3">
        <v>0</v>
      </c>
      <c r="T30" s="3">
        <v>0</v>
      </c>
      <c r="U30" s="96">
        <v>0</v>
      </c>
      <c r="V30" s="165">
        <v>0</v>
      </c>
      <c r="W30" s="3">
        <v>0</v>
      </c>
      <c r="X30" s="3">
        <v>0</v>
      </c>
      <c r="Y30" s="3">
        <v>0</v>
      </c>
      <c r="Z30" s="96">
        <v>-1</v>
      </c>
      <c r="AA30" s="4">
        <v>0</v>
      </c>
      <c r="AB30" s="4">
        <v>0</v>
      </c>
      <c r="AC30" s="3">
        <v>0</v>
      </c>
      <c r="AD30" s="20">
        <v>0</v>
      </c>
      <c r="AE30" s="96">
        <v>-1</v>
      </c>
      <c r="AF30" s="3">
        <v>0</v>
      </c>
      <c r="AG30" s="244">
        <v>0</v>
      </c>
    </row>
    <row r="31" spans="1:33" s="21" customFormat="1" ht="15.5" thickBot="1">
      <c r="A31" s="2" t="s">
        <v>113</v>
      </c>
      <c r="B31" s="73">
        <v>25</v>
      </c>
      <c r="C31" s="73">
        <v>-4</v>
      </c>
      <c r="D31" s="73">
        <v>30</v>
      </c>
      <c r="E31" s="73">
        <v>36</v>
      </c>
      <c r="F31" s="99">
        <v>87</v>
      </c>
      <c r="G31" s="73">
        <v>37</v>
      </c>
      <c r="H31" s="73">
        <v>47</v>
      </c>
      <c r="I31" s="73">
        <v>42</v>
      </c>
      <c r="J31" s="73">
        <v>39</v>
      </c>
      <c r="K31" s="99">
        <v>165</v>
      </c>
      <c r="L31" s="73">
        <v>38</v>
      </c>
      <c r="M31" s="73">
        <v>49</v>
      </c>
      <c r="N31" s="73">
        <v>43</v>
      </c>
      <c r="O31" s="73">
        <v>39</v>
      </c>
      <c r="P31" s="99">
        <v>169</v>
      </c>
      <c r="Q31" s="135">
        <v>37</v>
      </c>
      <c r="R31" s="73">
        <v>46</v>
      </c>
      <c r="S31" s="73">
        <v>44</v>
      </c>
      <c r="T31" s="73">
        <v>36</v>
      </c>
      <c r="U31" s="99">
        <v>163</v>
      </c>
      <c r="V31" s="168">
        <v>38</v>
      </c>
      <c r="W31" s="73">
        <v>49</v>
      </c>
      <c r="X31" s="73">
        <v>44</v>
      </c>
      <c r="Y31" s="73">
        <v>27</v>
      </c>
      <c r="Z31" s="99">
        <v>158</v>
      </c>
      <c r="AA31" s="73">
        <v>32</v>
      </c>
      <c r="AB31" s="73">
        <v>44</v>
      </c>
      <c r="AC31" s="73">
        <v>38</v>
      </c>
      <c r="AD31" s="74">
        <v>32</v>
      </c>
      <c r="AE31" s="99">
        <v>147</v>
      </c>
      <c r="AF31" s="73">
        <v>33</v>
      </c>
      <c r="AG31" s="246">
        <v>48.291300581609605</v>
      </c>
    </row>
    <row r="32" spans="1:33" ht="16" thickTop="1" thickBot="1">
      <c r="A32" s="2" t="s">
        <v>114</v>
      </c>
      <c r="B32" s="33">
        <v>3.5764705882352942E-2</v>
      </c>
      <c r="C32" s="33">
        <v>-7.5901328273244783E-3</v>
      </c>
      <c r="D32" s="33">
        <v>4.3668122270742356E-2</v>
      </c>
      <c r="E32" s="33">
        <v>5.0450549450549449E-2</v>
      </c>
      <c r="F32" s="102">
        <v>3.3180778032036611E-2</v>
      </c>
      <c r="G32" s="33">
        <v>4.8492791612057669E-2</v>
      </c>
      <c r="H32" s="33">
        <v>6.0418457648546142E-2</v>
      </c>
      <c r="I32" s="33">
        <v>5.5482166446499337E-2</v>
      </c>
      <c r="J32" s="33">
        <v>5.1913838120104437E-2</v>
      </c>
      <c r="K32" s="102">
        <v>5.3623659408514789E-2</v>
      </c>
      <c r="L32" s="33">
        <v>4.9284625158831002E-2</v>
      </c>
      <c r="M32" s="33">
        <v>5.971871127633209E-2</v>
      </c>
      <c r="N32" s="33">
        <v>5.9029689608636977E-2</v>
      </c>
      <c r="O32" s="33">
        <v>5.1845528455284555E-2</v>
      </c>
      <c r="P32" s="102">
        <v>5.4995118776439963E-2</v>
      </c>
      <c r="Q32" s="137">
        <v>4.7013977128335452E-2</v>
      </c>
      <c r="R32" s="33">
        <v>5.9898847631242001E-2</v>
      </c>
      <c r="S32" s="33">
        <v>5.7510638297872341E-2</v>
      </c>
      <c r="T32" s="33">
        <v>4.6808764940239042E-2</v>
      </c>
      <c r="U32" s="102">
        <v>5.3042629352424341E-2</v>
      </c>
      <c r="V32" s="170">
        <v>4.7678795483061483E-2</v>
      </c>
      <c r="W32" s="33">
        <v>6.0643564356435642E-2</v>
      </c>
      <c r="X32" s="33">
        <v>5.3794520547945202E-2</v>
      </c>
      <c r="Y32" s="33">
        <v>3.5294117647058823E-2</v>
      </c>
      <c r="Z32" s="102">
        <v>4.9795146549007248E-2</v>
      </c>
      <c r="AA32" s="33">
        <v>4.0920716112531973E-2</v>
      </c>
      <c r="AB32" s="33">
        <v>5.1999999999999998E-2</v>
      </c>
      <c r="AC32" s="33">
        <v>4.5340723453908986E-2</v>
      </c>
      <c r="AD32" s="213">
        <v>3.7825059101654845E-2</v>
      </c>
      <c r="AE32" s="102">
        <v>4.4223826714801441E-2</v>
      </c>
      <c r="AF32" s="33">
        <v>3.7999999999999999E-2</v>
      </c>
      <c r="AG32" s="247">
        <v>5.2117195752513834E-2</v>
      </c>
    </row>
    <row r="34" spans="1:33" s="205" customFormat="1">
      <c r="A34" s="274" t="s">
        <v>104</v>
      </c>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row>
    <row r="35" spans="1:33" s="205" customFormat="1" ht="16.75" customHeight="1">
      <c r="A35" s="274" t="s">
        <v>93</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row>
    <row r="36" spans="1:33" s="205" customFormat="1" ht="17.399999999999999" customHeight="1">
      <c r="A36" s="274" t="s">
        <v>115</v>
      </c>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row>
    <row r="37" spans="1:33" s="205" customFormat="1" ht="16.75" customHeight="1">
      <c r="A37" s="274" t="s">
        <v>111</v>
      </c>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row>
    <row r="38" spans="1:33" s="205" customFormat="1" ht="15.65" customHeight="1">
      <c r="A38" s="274" t="s">
        <v>170</v>
      </c>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row>
    <row r="40" spans="1:33">
      <c r="B40" s="32"/>
      <c r="C40" s="32"/>
      <c r="D40" s="32"/>
      <c r="E40" s="32"/>
      <c r="F40" s="32"/>
      <c r="G40" s="32"/>
      <c r="H40" s="32"/>
      <c r="I40" s="32"/>
      <c r="J40" s="32"/>
      <c r="K40" s="32"/>
      <c r="L40" s="32"/>
      <c r="M40" s="32"/>
      <c r="N40" s="32"/>
      <c r="O40" s="32"/>
      <c r="P40" s="32"/>
    </row>
    <row r="41" spans="1:33">
      <c r="B41" s="32"/>
      <c r="C41" s="32"/>
      <c r="D41" s="32"/>
      <c r="E41" s="32"/>
      <c r="F41" s="32"/>
      <c r="G41" s="32"/>
      <c r="H41" s="32"/>
      <c r="I41" s="32"/>
      <c r="J41" s="32"/>
      <c r="K41" s="32"/>
      <c r="L41" s="32"/>
      <c r="M41" s="32"/>
      <c r="N41" s="32"/>
      <c r="O41" s="32"/>
      <c r="P41" s="32"/>
    </row>
    <row r="42" spans="1:33">
      <c r="B42" s="32"/>
      <c r="C42" s="32"/>
      <c r="D42" s="32"/>
      <c r="E42" s="32"/>
      <c r="F42" s="32"/>
      <c r="G42" s="32"/>
      <c r="H42" s="32"/>
      <c r="I42" s="32"/>
      <c r="J42" s="32"/>
      <c r="K42" s="32"/>
      <c r="L42" s="32"/>
      <c r="M42" s="32"/>
      <c r="N42" s="32"/>
      <c r="O42" s="32"/>
      <c r="P42" s="32"/>
    </row>
    <row r="43" spans="1:33">
      <c r="B43" s="32"/>
      <c r="C43" s="32"/>
      <c r="D43" s="32"/>
      <c r="E43" s="32"/>
      <c r="F43" s="32"/>
      <c r="G43" s="32"/>
      <c r="H43" s="32"/>
      <c r="I43" s="32"/>
      <c r="J43" s="32"/>
      <c r="K43" s="32"/>
      <c r="L43" s="32"/>
      <c r="M43" s="32"/>
      <c r="N43" s="32"/>
      <c r="O43" s="32"/>
      <c r="P43" s="32"/>
    </row>
    <row r="44" spans="1:33">
      <c r="B44" s="32"/>
      <c r="C44" s="32"/>
      <c r="D44" s="32"/>
      <c r="E44" s="32"/>
      <c r="F44" s="32"/>
      <c r="G44" s="32"/>
      <c r="H44" s="32"/>
      <c r="I44" s="32"/>
      <c r="J44" s="32"/>
      <c r="K44" s="32"/>
      <c r="L44" s="32"/>
      <c r="M44" s="32"/>
      <c r="N44" s="32"/>
      <c r="O44" s="32"/>
      <c r="P44" s="32"/>
    </row>
    <row r="45" spans="1:33">
      <c r="B45" s="32"/>
      <c r="C45" s="32"/>
      <c r="D45" s="32"/>
      <c r="E45" s="32"/>
      <c r="F45" s="32"/>
      <c r="G45" s="32"/>
      <c r="H45" s="32"/>
      <c r="I45" s="32"/>
      <c r="J45" s="32"/>
      <c r="K45" s="32"/>
      <c r="L45" s="32"/>
      <c r="M45" s="32"/>
      <c r="N45" s="32"/>
      <c r="O45" s="32"/>
      <c r="P45" s="32"/>
    </row>
    <row r="46" spans="1:33">
      <c r="B46" s="32"/>
      <c r="C46" s="32"/>
      <c r="D46" s="32"/>
      <c r="E46" s="32"/>
      <c r="F46" s="32"/>
      <c r="G46" s="32"/>
      <c r="H46" s="32"/>
      <c r="I46" s="32"/>
      <c r="J46" s="32"/>
      <c r="K46" s="32"/>
      <c r="L46" s="32"/>
      <c r="M46" s="32"/>
      <c r="N46" s="32"/>
      <c r="O46" s="32"/>
      <c r="P46" s="32"/>
    </row>
    <row r="47" spans="1:33">
      <c r="B47" s="32"/>
      <c r="C47" s="32"/>
      <c r="D47" s="32"/>
      <c r="E47" s="32"/>
      <c r="F47" s="32"/>
      <c r="G47" s="32"/>
      <c r="H47" s="32"/>
      <c r="I47" s="32"/>
      <c r="J47" s="32"/>
      <c r="K47" s="32"/>
      <c r="L47" s="32"/>
      <c r="M47" s="32"/>
      <c r="N47" s="32"/>
      <c r="O47" s="32"/>
      <c r="P47" s="32"/>
    </row>
    <row r="48" spans="1:33">
      <c r="B48" s="32"/>
      <c r="C48" s="32"/>
      <c r="D48" s="32"/>
      <c r="E48" s="32"/>
      <c r="F48" s="32"/>
      <c r="G48" s="32"/>
      <c r="H48" s="32"/>
      <c r="I48" s="32"/>
      <c r="J48" s="32"/>
      <c r="K48" s="32"/>
      <c r="L48" s="32"/>
      <c r="M48" s="32"/>
      <c r="N48" s="32"/>
      <c r="O48" s="32"/>
      <c r="P48" s="32"/>
    </row>
    <row r="49" spans="2:16">
      <c r="B49" s="32"/>
      <c r="C49" s="32"/>
      <c r="D49" s="32"/>
      <c r="E49" s="32"/>
      <c r="F49" s="32"/>
      <c r="G49" s="32"/>
      <c r="H49" s="32"/>
      <c r="I49" s="32"/>
      <c r="J49" s="32"/>
      <c r="K49" s="32"/>
      <c r="L49" s="32"/>
      <c r="M49" s="32"/>
      <c r="N49" s="32"/>
      <c r="O49" s="32"/>
      <c r="P49" s="32"/>
    </row>
    <row r="50" spans="2:16">
      <c r="B50" s="32"/>
      <c r="C50" s="32"/>
      <c r="D50" s="32"/>
      <c r="E50" s="32"/>
      <c r="F50" s="32"/>
      <c r="G50" s="32"/>
      <c r="H50" s="32"/>
      <c r="I50" s="32"/>
      <c r="J50" s="32"/>
      <c r="K50" s="32"/>
      <c r="L50" s="32"/>
      <c r="M50" s="32"/>
      <c r="N50" s="32"/>
      <c r="O50" s="32"/>
      <c r="P50" s="32"/>
    </row>
    <row r="52" spans="2:16">
      <c r="B52" s="32"/>
      <c r="C52" s="32"/>
      <c r="D52" s="32"/>
      <c r="E52" s="32"/>
      <c r="F52" s="32"/>
      <c r="G52" s="32"/>
      <c r="H52" s="32"/>
      <c r="I52" s="32"/>
      <c r="J52" s="32"/>
      <c r="K52" s="32"/>
      <c r="L52" s="32"/>
      <c r="M52" s="32"/>
      <c r="N52" s="32"/>
      <c r="O52" s="32"/>
      <c r="P52" s="32"/>
    </row>
    <row r="53" spans="2:16">
      <c r="B53" s="32"/>
      <c r="C53" s="32"/>
      <c r="D53" s="32"/>
      <c r="E53" s="32"/>
      <c r="F53" s="32"/>
      <c r="G53" s="32"/>
      <c r="H53" s="32"/>
      <c r="I53" s="32"/>
      <c r="J53" s="32"/>
      <c r="K53" s="32"/>
      <c r="L53" s="32"/>
      <c r="M53" s="32"/>
      <c r="N53" s="32"/>
      <c r="O53" s="32"/>
      <c r="P53" s="32"/>
    </row>
    <row r="54" spans="2:16">
      <c r="B54" s="32"/>
      <c r="C54" s="32"/>
      <c r="D54" s="32"/>
      <c r="E54" s="32"/>
      <c r="F54" s="32"/>
      <c r="G54" s="32"/>
      <c r="H54" s="32"/>
      <c r="I54" s="32"/>
      <c r="J54" s="32"/>
      <c r="K54" s="32"/>
      <c r="L54" s="32"/>
      <c r="M54" s="32"/>
      <c r="N54" s="32"/>
      <c r="O54" s="32"/>
      <c r="P54" s="32"/>
    </row>
    <row r="55" spans="2:16">
      <c r="B55" s="32"/>
      <c r="C55" s="32"/>
      <c r="D55" s="32"/>
      <c r="E55" s="32"/>
      <c r="F55" s="32"/>
      <c r="G55" s="32"/>
      <c r="H55" s="32"/>
      <c r="I55" s="32"/>
      <c r="J55" s="32"/>
      <c r="K55" s="32"/>
      <c r="L55" s="32"/>
      <c r="M55" s="32"/>
      <c r="N55" s="32"/>
      <c r="O55" s="32"/>
      <c r="P55" s="32"/>
    </row>
    <row r="56" spans="2:16">
      <c r="B56" s="32"/>
      <c r="C56" s="32"/>
      <c r="D56" s="32"/>
      <c r="E56" s="32"/>
      <c r="F56" s="32"/>
      <c r="G56" s="32"/>
      <c r="H56" s="32"/>
      <c r="I56" s="32"/>
      <c r="J56" s="32"/>
      <c r="K56" s="32"/>
      <c r="L56" s="32"/>
      <c r="M56" s="32"/>
      <c r="N56" s="32"/>
      <c r="O56" s="32"/>
      <c r="P56" s="32"/>
    </row>
    <row r="57" spans="2:16">
      <c r="B57" s="32"/>
      <c r="C57" s="32"/>
      <c r="D57" s="32"/>
      <c r="E57" s="32"/>
      <c r="F57" s="32"/>
      <c r="G57" s="32"/>
      <c r="H57" s="32"/>
      <c r="I57" s="32"/>
      <c r="J57" s="32"/>
      <c r="K57" s="32"/>
      <c r="L57" s="32"/>
      <c r="M57" s="32"/>
      <c r="N57" s="32"/>
      <c r="O57" s="32"/>
      <c r="P57" s="32"/>
    </row>
  </sheetData>
  <mergeCells count="16">
    <mergeCell ref="A34:AG34"/>
    <mergeCell ref="A35:AG35"/>
    <mergeCell ref="A36:AG36"/>
    <mergeCell ref="A37:AG37"/>
    <mergeCell ref="A38:AG38"/>
    <mergeCell ref="A1:AG1"/>
    <mergeCell ref="A2:AG2"/>
    <mergeCell ref="A3:AG3"/>
    <mergeCell ref="A4:AG4"/>
    <mergeCell ref="AA6:AD6"/>
    <mergeCell ref="Q6:T6"/>
    <mergeCell ref="B6:E6"/>
    <mergeCell ref="G6:J6"/>
    <mergeCell ref="L6:O6"/>
    <mergeCell ref="V6:Y6"/>
    <mergeCell ref="AF6:AG6"/>
  </mergeCells>
  <pageMargins left="0.25" right="0.25" top="0.75" bottom="0.75" header="0.3" footer="0.3"/>
  <pageSetup paperSize="5"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1924-DEE7-4B19-A4D5-C10BD5856F6A}">
  <sheetPr codeName="Sheet5">
    <pageSetUpPr fitToPage="1"/>
  </sheetPr>
  <dimension ref="A1:AM38"/>
  <sheetViews>
    <sheetView showGridLines="0" zoomScale="80" zoomScaleNormal="80" workbookViewId="0">
      <selection sqref="A1:AG1"/>
    </sheetView>
  </sheetViews>
  <sheetFormatPr defaultColWidth="8.6328125" defaultRowHeight="12.5"/>
  <cols>
    <col min="1" max="1" width="42.90625" style="16" bestFit="1" customWidth="1"/>
    <col min="2" max="33" width="11.453125" style="16" customWidth="1"/>
    <col min="34" max="16384" width="8.6328125" style="16"/>
  </cols>
  <sheetData>
    <row r="1" spans="1:33" ht="13">
      <c r="A1" s="271" t="s">
        <v>25</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row>
    <row r="2" spans="1:33" ht="13">
      <c r="A2" s="271" t="s">
        <v>14</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row>
    <row r="3" spans="1:33" ht="13">
      <c r="A3" s="271" t="s">
        <v>15</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row>
    <row r="4" spans="1:33" ht="13">
      <c r="A4" s="271" t="s">
        <v>16</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row>
    <row r="5" spans="1:33" ht="13">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row>
    <row r="6" spans="1:33" ht="39.75" customHeight="1" thickBot="1">
      <c r="B6" s="272" t="s">
        <v>44</v>
      </c>
      <c r="C6" s="272"/>
      <c r="D6" s="272"/>
      <c r="E6" s="272"/>
      <c r="F6" s="17" t="s">
        <v>12</v>
      </c>
      <c r="G6" s="272" t="s">
        <v>44</v>
      </c>
      <c r="H6" s="272"/>
      <c r="I6" s="272"/>
      <c r="J6" s="272"/>
      <c r="K6" s="17" t="s">
        <v>12</v>
      </c>
      <c r="L6" s="272" t="s">
        <v>44</v>
      </c>
      <c r="M6" s="272"/>
      <c r="N6" s="272"/>
      <c r="O6" s="272"/>
      <c r="P6" s="17" t="s">
        <v>12</v>
      </c>
      <c r="Q6" s="270" t="s">
        <v>44</v>
      </c>
      <c r="R6" s="270"/>
      <c r="S6" s="270"/>
      <c r="T6" s="270"/>
      <c r="U6" s="17" t="s">
        <v>12</v>
      </c>
      <c r="V6" s="270" t="s">
        <v>44</v>
      </c>
      <c r="W6" s="270"/>
      <c r="X6" s="270"/>
      <c r="Y6" s="270"/>
      <c r="Z6" s="17" t="s">
        <v>12</v>
      </c>
      <c r="AA6" s="270" t="s">
        <v>44</v>
      </c>
      <c r="AB6" s="270"/>
      <c r="AC6" s="270"/>
      <c r="AD6" s="270"/>
      <c r="AE6" s="17" t="s">
        <v>12</v>
      </c>
      <c r="AF6" s="270" t="s">
        <v>44</v>
      </c>
      <c r="AG6" s="270"/>
    </row>
    <row r="7" spans="1:33" ht="13">
      <c r="B7" s="17" t="s">
        <v>21</v>
      </c>
      <c r="C7" s="17" t="s">
        <v>22</v>
      </c>
      <c r="D7" s="17" t="s">
        <v>23</v>
      </c>
      <c r="E7" s="17" t="s">
        <v>24</v>
      </c>
      <c r="F7" s="92" t="s">
        <v>24</v>
      </c>
      <c r="G7" s="17" t="s">
        <v>21</v>
      </c>
      <c r="H7" s="17" t="s">
        <v>22</v>
      </c>
      <c r="I7" s="17" t="s">
        <v>23</v>
      </c>
      <c r="J7" s="17" t="s">
        <v>24</v>
      </c>
      <c r="K7" s="92" t="s">
        <v>24</v>
      </c>
      <c r="L7" s="17" t="s">
        <v>21</v>
      </c>
      <c r="M7" s="17" t="s">
        <v>22</v>
      </c>
      <c r="N7" s="17" t="s">
        <v>23</v>
      </c>
      <c r="O7" s="17" t="s">
        <v>24</v>
      </c>
      <c r="P7" s="92" t="s">
        <v>24</v>
      </c>
      <c r="Q7" s="156" t="s">
        <v>21</v>
      </c>
      <c r="R7" s="17" t="s">
        <v>22</v>
      </c>
      <c r="S7" s="17" t="s">
        <v>23</v>
      </c>
      <c r="T7" s="17" t="s">
        <v>24</v>
      </c>
      <c r="U7" s="92" t="s">
        <v>101</v>
      </c>
      <c r="V7" s="188" t="s">
        <v>21</v>
      </c>
      <c r="W7" s="17" t="s">
        <v>22</v>
      </c>
      <c r="X7" s="17" t="s">
        <v>23</v>
      </c>
      <c r="Y7" s="189" t="s">
        <v>24</v>
      </c>
      <c r="Z7" s="92" t="s">
        <v>101</v>
      </c>
      <c r="AA7" s="193" t="s">
        <v>21</v>
      </c>
      <c r="AB7" s="191" t="s">
        <v>22</v>
      </c>
      <c r="AC7" s="17" t="s">
        <v>23</v>
      </c>
      <c r="AD7" s="210" t="s">
        <v>24</v>
      </c>
      <c r="AE7" s="92" t="s">
        <v>101</v>
      </c>
      <c r="AF7" s="248" t="s">
        <v>21</v>
      </c>
      <c r="AG7" s="238" t="s">
        <v>22</v>
      </c>
    </row>
    <row r="8" spans="1:33" ht="13">
      <c r="B8" s="15">
        <v>2020</v>
      </c>
      <c r="C8" s="15">
        <v>2020</v>
      </c>
      <c r="D8" s="15">
        <v>2020</v>
      </c>
      <c r="E8" s="15">
        <v>2020</v>
      </c>
      <c r="F8" s="76">
        <v>2020</v>
      </c>
      <c r="G8" s="15">
        <v>2021</v>
      </c>
      <c r="H8" s="15">
        <v>2021</v>
      </c>
      <c r="I8" s="15">
        <v>2021</v>
      </c>
      <c r="J8" s="15">
        <v>2021</v>
      </c>
      <c r="K8" s="76">
        <v>2021</v>
      </c>
      <c r="L8" s="15">
        <v>2022</v>
      </c>
      <c r="M8" s="15">
        <v>2022</v>
      </c>
      <c r="N8" s="15">
        <v>2022</v>
      </c>
      <c r="O8" s="15">
        <v>2022</v>
      </c>
      <c r="P8" s="76">
        <v>2022</v>
      </c>
      <c r="Q8" s="127">
        <v>2023</v>
      </c>
      <c r="R8" s="15">
        <v>2023</v>
      </c>
      <c r="S8" s="15">
        <v>2023</v>
      </c>
      <c r="T8" s="15">
        <v>2023</v>
      </c>
      <c r="U8" s="76">
        <v>2023</v>
      </c>
      <c r="V8" s="160">
        <v>2024</v>
      </c>
      <c r="W8" s="15">
        <v>2024</v>
      </c>
      <c r="X8" s="15">
        <v>2024</v>
      </c>
      <c r="Y8" s="15">
        <v>2024</v>
      </c>
      <c r="Z8" s="76">
        <v>2024</v>
      </c>
      <c r="AA8" s="160">
        <v>2025</v>
      </c>
      <c r="AB8" s="15">
        <v>2025</v>
      </c>
      <c r="AC8" s="15">
        <v>2025</v>
      </c>
      <c r="AD8" s="211">
        <v>2025</v>
      </c>
      <c r="AE8" s="76">
        <v>2025</v>
      </c>
      <c r="AF8" s="15">
        <v>2026</v>
      </c>
      <c r="AG8" s="239">
        <v>2026</v>
      </c>
    </row>
    <row r="9" spans="1:33" ht="13">
      <c r="B9" s="18"/>
      <c r="C9" s="18"/>
      <c r="D9" s="18"/>
      <c r="E9" s="18"/>
      <c r="F9" s="77"/>
      <c r="G9" s="18"/>
      <c r="H9" s="18"/>
      <c r="I9" s="18"/>
      <c r="J9" s="18"/>
      <c r="K9" s="77"/>
      <c r="L9" s="18"/>
      <c r="M9" s="18"/>
      <c r="N9" s="18"/>
      <c r="O9" s="18"/>
      <c r="P9" s="77"/>
      <c r="Q9" s="128"/>
      <c r="R9" s="18"/>
      <c r="S9" s="18"/>
      <c r="T9" s="18"/>
      <c r="U9" s="77"/>
      <c r="V9" s="161"/>
      <c r="W9" s="18"/>
      <c r="X9" s="18"/>
      <c r="Y9" s="18"/>
      <c r="Z9" s="77"/>
      <c r="AA9" s="161"/>
      <c r="AB9" s="18"/>
      <c r="AC9" s="18"/>
      <c r="AD9" s="212"/>
      <c r="AE9" s="77"/>
      <c r="AF9" s="18"/>
      <c r="AG9" s="240"/>
    </row>
    <row r="10" spans="1:33" ht="13">
      <c r="A10" s="21" t="s">
        <v>2</v>
      </c>
      <c r="B10" s="22">
        <v>0</v>
      </c>
      <c r="C10" s="22">
        <v>0</v>
      </c>
      <c r="D10" s="22">
        <v>0</v>
      </c>
      <c r="E10" s="22">
        <v>0</v>
      </c>
      <c r="F10" s="78">
        <v>0</v>
      </c>
      <c r="G10" s="22">
        <v>0</v>
      </c>
      <c r="H10" s="22">
        <v>0</v>
      </c>
      <c r="I10" s="22">
        <v>0</v>
      </c>
      <c r="J10" s="22">
        <v>0</v>
      </c>
      <c r="K10" s="78">
        <v>0</v>
      </c>
      <c r="L10" s="22">
        <v>0</v>
      </c>
      <c r="M10" s="22">
        <v>0</v>
      </c>
      <c r="N10" s="22">
        <v>0</v>
      </c>
      <c r="O10" s="22">
        <v>0</v>
      </c>
      <c r="P10" s="78">
        <v>0</v>
      </c>
      <c r="Q10" s="139">
        <v>0</v>
      </c>
      <c r="R10" s="22">
        <v>0</v>
      </c>
      <c r="S10" s="22">
        <v>0</v>
      </c>
      <c r="T10" s="22">
        <v>0</v>
      </c>
      <c r="U10" s="78">
        <v>0</v>
      </c>
      <c r="V10" s="172">
        <v>0</v>
      </c>
      <c r="W10" s="22">
        <v>0</v>
      </c>
      <c r="X10" s="22">
        <v>0</v>
      </c>
      <c r="Y10" s="22">
        <v>0</v>
      </c>
      <c r="Z10" s="78">
        <v>0</v>
      </c>
      <c r="AA10" s="172">
        <v>0</v>
      </c>
      <c r="AB10" s="31">
        <v>0</v>
      </c>
      <c r="AC10" s="22">
        <v>0</v>
      </c>
      <c r="AD10" s="206">
        <v>0</v>
      </c>
      <c r="AE10" s="78">
        <v>0</v>
      </c>
      <c r="AF10" s="22">
        <v>0</v>
      </c>
      <c r="AG10" s="229">
        <v>0</v>
      </c>
    </row>
    <row r="11" spans="1:33" ht="13">
      <c r="A11" s="21"/>
      <c r="B11" s="22"/>
      <c r="C11" s="22"/>
      <c r="D11" s="22"/>
      <c r="E11" s="22"/>
      <c r="F11" s="78"/>
      <c r="G11" s="22"/>
      <c r="H11" s="22"/>
      <c r="I11" s="22"/>
      <c r="J11" s="22"/>
      <c r="K11" s="78"/>
      <c r="L11" s="22"/>
      <c r="M11" s="22"/>
      <c r="N11" s="22"/>
      <c r="O11" s="22"/>
      <c r="P11" s="78"/>
      <c r="Q11" s="139"/>
      <c r="R11" s="22"/>
      <c r="S11" s="22"/>
      <c r="T11" s="22"/>
      <c r="U11" s="78"/>
      <c r="V11" s="172"/>
      <c r="W11" s="22"/>
      <c r="X11" s="22"/>
      <c r="Y11" s="22"/>
      <c r="Z11" s="78"/>
      <c r="AA11" s="172"/>
      <c r="AB11" s="31"/>
      <c r="AC11" s="22"/>
      <c r="AD11" s="206"/>
      <c r="AE11" s="78"/>
      <c r="AF11" s="22"/>
      <c r="AG11" s="229"/>
    </row>
    <row r="12" spans="1:33">
      <c r="A12" s="1" t="s">
        <v>3</v>
      </c>
      <c r="B12" s="22">
        <v>29</v>
      </c>
      <c r="C12" s="22">
        <v>18</v>
      </c>
      <c r="D12" s="22">
        <v>23</v>
      </c>
      <c r="E12" s="22">
        <v>9</v>
      </c>
      <c r="F12" s="78">
        <v>79</v>
      </c>
      <c r="G12" s="22">
        <v>34</v>
      </c>
      <c r="H12" s="22">
        <v>27</v>
      </c>
      <c r="I12" s="22">
        <v>27</v>
      </c>
      <c r="J12" s="22">
        <v>20</v>
      </c>
      <c r="K12" s="78">
        <v>108</v>
      </c>
      <c r="L12" s="22">
        <v>20</v>
      </c>
      <c r="M12" s="22">
        <v>19</v>
      </c>
      <c r="N12" s="22">
        <v>10</v>
      </c>
      <c r="O12" s="22">
        <v>3</v>
      </c>
      <c r="P12" s="78">
        <v>52</v>
      </c>
      <c r="Q12" s="139">
        <v>4</v>
      </c>
      <c r="R12" s="22">
        <v>7</v>
      </c>
      <c r="S12" s="22">
        <v>4</v>
      </c>
      <c r="T12" s="22">
        <v>3</v>
      </c>
      <c r="U12" s="78">
        <v>18</v>
      </c>
      <c r="V12" s="172">
        <v>5</v>
      </c>
      <c r="W12" s="22">
        <v>3</v>
      </c>
      <c r="X12" s="22">
        <v>4</v>
      </c>
      <c r="Y12" s="22">
        <v>3</v>
      </c>
      <c r="Z12" s="78">
        <v>16</v>
      </c>
      <c r="AA12" s="172">
        <v>4</v>
      </c>
      <c r="AB12" s="31">
        <v>4</v>
      </c>
      <c r="AC12" s="22">
        <v>4</v>
      </c>
      <c r="AD12" s="206">
        <v>3</v>
      </c>
      <c r="AE12" s="78">
        <v>15</v>
      </c>
      <c r="AF12" s="22">
        <v>4</v>
      </c>
      <c r="AG12" s="229">
        <v>4.1031286845589401</v>
      </c>
    </row>
    <row r="13" spans="1:33">
      <c r="A13" s="1" t="s">
        <v>84</v>
      </c>
      <c r="B13" s="24">
        <v>7</v>
      </c>
      <c r="C13" s="24">
        <v>21</v>
      </c>
      <c r="D13" s="24">
        <v>17</v>
      </c>
      <c r="E13" s="24">
        <v>21</v>
      </c>
      <c r="F13" s="79">
        <v>66</v>
      </c>
      <c r="G13" s="24">
        <v>16</v>
      </c>
      <c r="H13" s="24">
        <v>20</v>
      </c>
      <c r="I13" s="24">
        <v>12</v>
      </c>
      <c r="J13" s="24">
        <v>20</v>
      </c>
      <c r="K13" s="79">
        <v>68</v>
      </c>
      <c r="L13" s="24">
        <v>12</v>
      </c>
      <c r="M13" s="24">
        <v>11</v>
      </c>
      <c r="N13" s="24">
        <v>14</v>
      </c>
      <c r="O13" s="24">
        <v>7</v>
      </c>
      <c r="P13" s="79">
        <v>44</v>
      </c>
      <c r="Q13" s="140">
        <v>4</v>
      </c>
      <c r="R13" s="24">
        <v>2</v>
      </c>
      <c r="S13" s="24">
        <v>0</v>
      </c>
      <c r="T13" s="24">
        <v>0</v>
      </c>
      <c r="U13" s="79">
        <v>6</v>
      </c>
      <c r="V13" s="173">
        <v>0</v>
      </c>
      <c r="W13" s="24">
        <v>0</v>
      </c>
      <c r="X13" s="24">
        <v>0</v>
      </c>
      <c r="Y13" s="24">
        <v>0</v>
      </c>
      <c r="Z13" s="79">
        <v>0</v>
      </c>
      <c r="AA13" s="173">
        <v>0</v>
      </c>
      <c r="AB13" s="27">
        <v>0</v>
      </c>
      <c r="AC13" s="24">
        <v>0</v>
      </c>
      <c r="AD13" s="12">
        <v>0</v>
      </c>
      <c r="AE13" s="79">
        <v>1</v>
      </c>
      <c r="AF13" s="24">
        <v>0</v>
      </c>
      <c r="AG13" s="230">
        <v>0</v>
      </c>
    </row>
    <row r="14" spans="1:33">
      <c r="A14" s="1" t="s">
        <v>85</v>
      </c>
      <c r="B14" s="24">
        <v>0</v>
      </c>
      <c r="C14" s="24">
        <v>0</v>
      </c>
      <c r="D14" s="24">
        <v>1</v>
      </c>
      <c r="E14" s="24">
        <v>0</v>
      </c>
      <c r="F14" s="79">
        <v>1</v>
      </c>
      <c r="G14" s="24">
        <v>1</v>
      </c>
      <c r="H14" s="24">
        <v>0</v>
      </c>
      <c r="I14" s="24">
        <v>0</v>
      </c>
      <c r="J14" s="24">
        <v>0</v>
      </c>
      <c r="K14" s="79">
        <v>1</v>
      </c>
      <c r="L14" s="24">
        <v>0</v>
      </c>
      <c r="M14" s="24">
        <v>0</v>
      </c>
      <c r="N14" s="24">
        <v>0</v>
      </c>
      <c r="O14" s="24">
        <v>0</v>
      </c>
      <c r="P14" s="79">
        <v>0</v>
      </c>
      <c r="Q14" s="140">
        <v>0</v>
      </c>
      <c r="R14" s="24">
        <v>0</v>
      </c>
      <c r="S14" s="24">
        <v>0</v>
      </c>
      <c r="T14" s="24">
        <v>0</v>
      </c>
      <c r="U14" s="79">
        <v>0</v>
      </c>
      <c r="V14" s="173">
        <v>0</v>
      </c>
      <c r="W14" s="24">
        <v>0</v>
      </c>
      <c r="X14" s="24">
        <v>0</v>
      </c>
      <c r="Y14" s="24">
        <v>0</v>
      </c>
      <c r="Z14" s="79">
        <v>0</v>
      </c>
      <c r="AA14" s="173">
        <v>0</v>
      </c>
      <c r="AB14" s="27">
        <v>0</v>
      </c>
      <c r="AC14" s="24">
        <v>0</v>
      </c>
      <c r="AD14" s="12">
        <v>0</v>
      </c>
      <c r="AE14" s="79">
        <v>0</v>
      </c>
      <c r="AF14" s="24">
        <v>0</v>
      </c>
      <c r="AG14" s="230">
        <v>0</v>
      </c>
    </row>
    <row r="15" spans="1:33">
      <c r="A15" s="1" t="s">
        <v>83</v>
      </c>
      <c r="B15" s="24">
        <v>0</v>
      </c>
      <c r="C15" s="24">
        <v>8</v>
      </c>
      <c r="D15" s="24">
        <v>8</v>
      </c>
      <c r="E15" s="24">
        <v>1</v>
      </c>
      <c r="F15" s="79">
        <v>17</v>
      </c>
      <c r="G15" s="24">
        <v>4</v>
      </c>
      <c r="H15" s="24">
        <v>0</v>
      </c>
      <c r="I15" s="24">
        <v>0</v>
      </c>
      <c r="J15" s="24">
        <v>0</v>
      </c>
      <c r="K15" s="79">
        <v>4</v>
      </c>
      <c r="L15" s="24">
        <v>7</v>
      </c>
      <c r="M15" s="24">
        <v>1</v>
      </c>
      <c r="N15" s="24">
        <v>-3</v>
      </c>
      <c r="O15" s="24">
        <v>-2</v>
      </c>
      <c r="P15" s="79">
        <v>3</v>
      </c>
      <c r="Q15" s="140">
        <v>1</v>
      </c>
      <c r="R15" s="24">
        <v>0</v>
      </c>
      <c r="S15" s="24">
        <v>4</v>
      </c>
      <c r="T15" s="24">
        <v>1</v>
      </c>
      <c r="U15" s="79">
        <v>6</v>
      </c>
      <c r="V15" s="173">
        <v>3</v>
      </c>
      <c r="W15" s="24">
        <v>0</v>
      </c>
      <c r="X15" s="24">
        <v>0</v>
      </c>
      <c r="Y15" s="24">
        <v>0</v>
      </c>
      <c r="Z15" s="79">
        <v>3</v>
      </c>
      <c r="AA15" s="173">
        <v>0</v>
      </c>
      <c r="AB15" s="27">
        <v>0</v>
      </c>
      <c r="AC15" s="24">
        <v>0</v>
      </c>
      <c r="AD15" s="12">
        <v>1</v>
      </c>
      <c r="AE15" s="79">
        <v>1</v>
      </c>
      <c r="AF15" s="24">
        <v>0</v>
      </c>
      <c r="AG15" s="230">
        <v>0</v>
      </c>
    </row>
    <row r="16" spans="1:33">
      <c r="A16" s="16" t="s">
        <v>5</v>
      </c>
      <c r="B16" s="24">
        <v>7</v>
      </c>
      <c r="C16" s="24">
        <v>7</v>
      </c>
      <c r="D16" s="24">
        <v>7</v>
      </c>
      <c r="E16" s="24">
        <v>4</v>
      </c>
      <c r="F16" s="79">
        <v>25</v>
      </c>
      <c r="G16" s="24">
        <v>6</v>
      </c>
      <c r="H16" s="24">
        <v>5</v>
      </c>
      <c r="I16" s="24">
        <v>4</v>
      </c>
      <c r="J16" s="24">
        <v>3</v>
      </c>
      <c r="K16" s="79">
        <v>18</v>
      </c>
      <c r="L16" s="24">
        <v>5</v>
      </c>
      <c r="M16" s="24">
        <v>5</v>
      </c>
      <c r="N16" s="24">
        <v>8</v>
      </c>
      <c r="O16" s="24">
        <v>7</v>
      </c>
      <c r="P16" s="79">
        <v>25</v>
      </c>
      <c r="Q16" s="140">
        <v>1</v>
      </c>
      <c r="R16" s="24">
        <v>3</v>
      </c>
      <c r="S16" s="24">
        <v>0</v>
      </c>
      <c r="T16" s="24">
        <v>1</v>
      </c>
      <c r="U16" s="79">
        <v>5</v>
      </c>
      <c r="V16" s="173">
        <v>1</v>
      </c>
      <c r="W16" s="24">
        <v>1</v>
      </c>
      <c r="X16" s="24">
        <v>1</v>
      </c>
      <c r="Y16" s="24">
        <v>1</v>
      </c>
      <c r="Z16" s="79">
        <v>4</v>
      </c>
      <c r="AA16" s="173">
        <v>1</v>
      </c>
      <c r="AB16" s="27">
        <v>1</v>
      </c>
      <c r="AC16" s="24">
        <v>1</v>
      </c>
      <c r="AD16" s="12">
        <v>1</v>
      </c>
      <c r="AE16" s="79">
        <v>4</v>
      </c>
      <c r="AF16" s="24">
        <v>1</v>
      </c>
      <c r="AG16" s="230">
        <v>1</v>
      </c>
    </row>
    <row r="17" spans="1:39" ht="14.5">
      <c r="A17" s="16" t="s">
        <v>140</v>
      </c>
      <c r="B17" s="24">
        <v>0</v>
      </c>
      <c r="C17" s="24">
        <v>0</v>
      </c>
      <c r="D17" s="24">
        <v>0</v>
      </c>
      <c r="E17" s="24">
        <v>0</v>
      </c>
      <c r="F17" s="79">
        <v>0</v>
      </c>
      <c r="G17" s="24">
        <v>0</v>
      </c>
      <c r="H17" s="24">
        <v>0</v>
      </c>
      <c r="I17" s="24">
        <v>0</v>
      </c>
      <c r="J17" s="24">
        <v>0</v>
      </c>
      <c r="K17" s="79">
        <v>0</v>
      </c>
      <c r="L17" s="24">
        <v>0</v>
      </c>
      <c r="M17" s="24">
        <v>0</v>
      </c>
      <c r="N17" s="24">
        <v>0</v>
      </c>
      <c r="O17" s="24">
        <v>0</v>
      </c>
      <c r="P17" s="79">
        <v>0</v>
      </c>
      <c r="Q17" s="140">
        <v>0</v>
      </c>
      <c r="R17" s="24">
        <v>0</v>
      </c>
      <c r="S17" s="24">
        <v>0</v>
      </c>
      <c r="T17" s="24">
        <v>0</v>
      </c>
      <c r="U17" s="79">
        <v>0</v>
      </c>
      <c r="V17" s="173">
        <v>0</v>
      </c>
      <c r="W17" s="24">
        <v>0</v>
      </c>
      <c r="X17" s="24">
        <v>0</v>
      </c>
      <c r="Y17" s="24">
        <v>0</v>
      </c>
      <c r="Z17" s="79">
        <v>0</v>
      </c>
      <c r="AA17" s="173">
        <v>0</v>
      </c>
      <c r="AB17" s="27">
        <v>0</v>
      </c>
      <c r="AC17" s="24">
        <v>35</v>
      </c>
      <c r="AD17" s="12">
        <v>0</v>
      </c>
      <c r="AE17" s="79">
        <v>35</v>
      </c>
      <c r="AF17" s="24">
        <v>0</v>
      </c>
      <c r="AG17" s="230">
        <v>1</v>
      </c>
    </row>
    <row r="18" spans="1:39" ht="14.5">
      <c r="A18" s="16" t="s">
        <v>158</v>
      </c>
      <c r="B18" s="24">
        <v>0</v>
      </c>
      <c r="C18" s="24">
        <v>0</v>
      </c>
      <c r="D18" s="24">
        <v>0</v>
      </c>
      <c r="E18" s="24">
        <v>0</v>
      </c>
      <c r="F18" s="79">
        <v>0</v>
      </c>
      <c r="G18" s="24">
        <v>0</v>
      </c>
      <c r="H18" s="24">
        <v>0</v>
      </c>
      <c r="I18" s="24">
        <v>0</v>
      </c>
      <c r="J18" s="24">
        <v>0</v>
      </c>
      <c r="K18" s="79">
        <v>0</v>
      </c>
      <c r="L18" s="24">
        <v>0</v>
      </c>
      <c r="M18" s="24">
        <v>0</v>
      </c>
      <c r="N18" s="24">
        <v>0</v>
      </c>
      <c r="O18" s="24">
        <v>0</v>
      </c>
      <c r="P18" s="79">
        <v>0</v>
      </c>
      <c r="Q18" s="140">
        <v>0</v>
      </c>
      <c r="R18" s="24">
        <v>0</v>
      </c>
      <c r="S18" s="24">
        <v>0</v>
      </c>
      <c r="T18" s="24">
        <v>8</v>
      </c>
      <c r="U18" s="79">
        <v>8</v>
      </c>
      <c r="V18" s="173">
        <v>0</v>
      </c>
      <c r="W18" s="24">
        <v>0</v>
      </c>
      <c r="X18" s="24">
        <v>0</v>
      </c>
      <c r="Y18" s="24">
        <v>0</v>
      </c>
      <c r="Z18" s="79">
        <v>0</v>
      </c>
      <c r="AA18" s="173">
        <v>0</v>
      </c>
      <c r="AB18" s="27">
        <v>0</v>
      </c>
      <c r="AC18" s="24">
        <v>0</v>
      </c>
      <c r="AD18" s="12">
        <v>0</v>
      </c>
      <c r="AE18" s="79">
        <v>0</v>
      </c>
      <c r="AF18" s="24">
        <v>0</v>
      </c>
      <c r="AG18" s="230">
        <v>0</v>
      </c>
    </row>
    <row r="19" spans="1:39">
      <c r="A19" s="16" t="s">
        <v>17</v>
      </c>
      <c r="B19" s="24">
        <v>30</v>
      </c>
      <c r="C19" s="24">
        <v>16</v>
      </c>
      <c r="D19" s="24">
        <v>0</v>
      </c>
      <c r="E19" s="24">
        <v>8</v>
      </c>
      <c r="F19" s="79">
        <v>54</v>
      </c>
      <c r="G19" s="24">
        <v>4</v>
      </c>
      <c r="H19" s="24">
        <v>5</v>
      </c>
      <c r="I19" s="24">
        <v>9</v>
      </c>
      <c r="J19" s="24">
        <v>3</v>
      </c>
      <c r="K19" s="79">
        <v>21</v>
      </c>
      <c r="L19" s="24">
        <v>5</v>
      </c>
      <c r="M19" s="24">
        <v>4</v>
      </c>
      <c r="N19" s="24">
        <v>0</v>
      </c>
      <c r="O19" s="24">
        <v>40</v>
      </c>
      <c r="P19" s="79">
        <v>49</v>
      </c>
      <c r="Q19" s="140">
        <v>21</v>
      </c>
      <c r="R19" s="24">
        <v>17</v>
      </c>
      <c r="S19" s="24">
        <v>7</v>
      </c>
      <c r="T19" s="24">
        <v>11</v>
      </c>
      <c r="U19" s="79">
        <v>56</v>
      </c>
      <c r="V19" s="173">
        <v>13</v>
      </c>
      <c r="W19" s="24">
        <v>11</v>
      </c>
      <c r="X19" s="24">
        <v>12</v>
      </c>
      <c r="Y19" s="24">
        <v>14</v>
      </c>
      <c r="Z19" s="79">
        <v>50</v>
      </c>
      <c r="AA19" s="173">
        <v>3</v>
      </c>
      <c r="AB19" s="27">
        <v>2</v>
      </c>
      <c r="AC19" s="24">
        <v>1</v>
      </c>
      <c r="AD19" s="12">
        <v>1</v>
      </c>
      <c r="AE19" s="79">
        <v>8</v>
      </c>
      <c r="AF19" s="24">
        <v>1</v>
      </c>
      <c r="AG19" s="230">
        <v>2</v>
      </c>
    </row>
    <row r="20" spans="1:39">
      <c r="A20" s="205" t="s">
        <v>6</v>
      </c>
      <c r="B20" s="24">
        <v>0</v>
      </c>
      <c r="C20" s="24">
        <v>7</v>
      </c>
      <c r="D20" s="24">
        <v>0</v>
      </c>
      <c r="E20" s="24">
        <v>1</v>
      </c>
      <c r="F20" s="79">
        <v>8</v>
      </c>
      <c r="G20" s="24">
        <v>0</v>
      </c>
      <c r="H20" s="24">
        <v>1</v>
      </c>
      <c r="I20" s="24">
        <v>6</v>
      </c>
      <c r="J20" s="24">
        <v>2</v>
      </c>
      <c r="K20" s="79">
        <v>9</v>
      </c>
      <c r="L20" s="24">
        <v>1</v>
      </c>
      <c r="M20" s="24">
        <v>1</v>
      </c>
      <c r="N20" s="24">
        <v>4</v>
      </c>
      <c r="O20" s="24">
        <v>33</v>
      </c>
      <c r="P20" s="79">
        <v>39</v>
      </c>
      <c r="Q20" s="140">
        <v>11</v>
      </c>
      <c r="R20" s="24">
        <v>5</v>
      </c>
      <c r="S20" s="24">
        <v>0</v>
      </c>
      <c r="T20" s="24">
        <v>4</v>
      </c>
      <c r="U20" s="79">
        <v>20</v>
      </c>
      <c r="V20" s="173">
        <v>0</v>
      </c>
      <c r="W20" s="24">
        <v>1</v>
      </c>
      <c r="X20" s="24">
        <v>1</v>
      </c>
      <c r="Y20" s="24">
        <v>1</v>
      </c>
      <c r="Z20" s="79">
        <v>3</v>
      </c>
      <c r="AA20" s="173">
        <v>1</v>
      </c>
      <c r="AB20" s="27">
        <v>4</v>
      </c>
      <c r="AC20" s="24">
        <v>0</v>
      </c>
      <c r="AD20" s="12">
        <v>21</v>
      </c>
      <c r="AE20" s="79">
        <v>26</v>
      </c>
      <c r="AF20" s="24">
        <v>3</v>
      </c>
      <c r="AG20" s="230">
        <v>1</v>
      </c>
    </row>
    <row r="21" spans="1:39" ht="15">
      <c r="A21" s="26" t="s">
        <v>134</v>
      </c>
      <c r="B21" s="13">
        <v>-73</v>
      </c>
      <c r="C21" s="13">
        <v>-77</v>
      </c>
      <c r="D21" s="13">
        <v>-56</v>
      </c>
      <c r="E21" s="13">
        <v>-44</v>
      </c>
      <c r="F21" s="80">
        <v>-250</v>
      </c>
      <c r="G21" s="13">
        <v>-65</v>
      </c>
      <c r="H21" s="13">
        <v>-58</v>
      </c>
      <c r="I21" s="13">
        <v>-58</v>
      </c>
      <c r="J21" s="13">
        <v>-48</v>
      </c>
      <c r="K21" s="80">
        <v>-229</v>
      </c>
      <c r="L21" s="13">
        <v>-50</v>
      </c>
      <c r="M21" s="13">
        <v>-41</v>
      </c>
      <c r="N21" s="13">
        <v>-33</v>
      </c>
      <c r="O21" s="13">
        <v>-88</v>
      </c>
      <c r="P21" s="80">
        <v>-212</v>
      </c>
      <c r="Q21" s="133">
        <v>-42</v>
      </c>
      <c r="R21" s="13">
        <v>-34</v>
      </c>
      <c r="S21" s="13">
        <v>-15</v>
      </c>
      <c r="T21" s="13">
        <v>-28</v>
      </c>
      <c r="U21" s="80">
        <v>-119</v>
      </c>
      <c r="V21" s="166">
        <v>-23</v>
      </c>
      <c r="W21" s="13">
        <v>-16</v>
      </c>
      <c r="X21" s="13">
        <v>-18</v>
      </c>
      <c r="Y21" s="13">
        <v>-19</v>
      </c>
      <c r="Z21" s="80">
        <v>-76</v>
      </c>
      <c r="AA21" s="166">
        <v>-9</v>
      </c>
      <c r="AB21" s="13">
        <v>-11</v>
      </c>
      <c r="AC21" s="13">
        <v>-42</v>
      </c>
      <c r="AD21" s="190">
        <v>-28</v>
      </c>
      <c r="AE21" s="80">
        <v>-90</v>
      </c>
      <c r="AF21" s="13">
        <v>-9</v>
      </c>
      <c r="AG21" s="232">
        <v>-9</v>
      </c>
    </row>
    <row r="22" spans="1:39" ht="14.5">
      <c r="A22" s="16" t="s">
        <v>135</v>
      </c>
      <c r="B22" s="24">
        <v>4</v>
      </c>
      <c r="C22" s="24">
        <v>-2</v>
      </c>
      <c r="D22" s="24">
        <v>-2</v>
      </c>
      <c r="E22" s="24">
        <v>1</v>
      </c>
      <c r="F22" s="79">
        <v>1</v>
      </c>
      <c r="G22" s="24">
        <v>1</v>
      </c>
      <c r="H22" s="24">
        <v>-1</v>
      </c>
      <c r="I22" s="24">
        <v>1</v>
      </c>
      <c r="J22" s="24">
        <v>1</v>
      </c>
      <c r="K22" s="79">
        <v>2</v>
      </c>
      <c r="L22" s="24">
        <v>-1</v>
      </c>
      <c r="M22" s="24">
        <v>-3</v>
      </c>
      <c r="N22" s="24">
        <v>0</v>
      </c>
      <c r="O22" s="24">
        <v>-1</v>
      </c>
      <c r="P22" s="79">
        <v>-5</v>
      </c>
      <c r="Q22" s="140">
        <v>0</v>
      </c>
      <c r="R22" s="24">
        <v>-1</v>
      </c>
      <c r="S22" s="24">
        <v>1</v>
      </c>
      <c r="T22" s="24">
        <v>-1</v>
      </c>
      <c r="U22" s="79">
        <v>-1</v>
      </c>
      <c r="V22" s="173">
        <v>3</v>
      </c>
      <c r="W22" s="24">
        <v>0</v>
      </c>
      <c r="X22" s="24">
        <v>9</v>
      </c>
      <c r="Y22" s="24">
        <v>0</v>
      </c>
      <c r="Z22" s="79">
        <v>12</v>
      </c>
      <c r="AA22" s="173">
        <v>0</v>
      </c>
      <c r="AB22" s="27">
        <v>0</v>
      </c>
      <c r="AC22" s="24">
        <v>0</v>
      </c>
      <c r="AD22" s="12">
        <v>0</v>
      </c>
      <c r="AE22" s="79">
        <v>1</v>
      </c>
      <c r="AF22" s="24">
        <v>0</v>
      </c>
      <c r="AG22" s="230">
        <v>0</v>
      </c>
      <c r="AH22" s="24"/>
      <c r="AI22" s="24"/>
      <c r="AJ22" s="24"/>
      <c r="AK22" s="24"/>
      <c r="AL22" s="24"/>
      <c r="AM22" s="24"/>
    </row>
    <row r="23" spans="1:39">
      <c r="A23" s="16" t="s">
        <v>5</v>
      </c>
      <c r="B23" s="24">
        <v>7</v>
      </c>
      <c r="C23" s="24">
        <v>7</v>
      </c>
      <c r="D23" s="24">
        <v>7</v>
      </c>
      <c r="E23" s="24">
        <v>4</v>
      </c>
      <c r="F23" s="79">
        <v>25</v>
      </c>
      <c r="G23" s="24">
        <v>6</v>
      </c>
      <c r="H23" s="24">
        <v>5</v>
      </c>
      <c r="I23" s="24">
        <v>4</v>
      </c>
      <c r="J23" s="24">
        <v>3</v>
      </c>
      <c r="K23" s="79">
        <v>18</v>
      </c>
      <c r="L23" s="24">
        <v>5</v>
      </c>
      <c r="M23" s="24">
        <v>5</v>
      </c>
      <c r="N23" s="24">
        <v>8</v>
      </c>
      <c r="O23" s="24">
        <v>7</v>
      </c>
      <c r="P23" s="79">
        <v>25</v>
      </c>
      <c r="Q23" s="140">
        <v>1</v>
      </c>
      <c r="R23" s="24">
        <v>3</v>
      </c>
      <c r="S23" s="24">
        <v>0</v>
      </c>
      <c r="T23" s="24">
        <v>1</v>
      </c>
      <c r="U23" s="79">
        <v>5</v>
      </c>
      <c r="V23" s="173">
        <v>1</v>
      </c>
      <c r="W23" s="24">
        <v>1</v>
      </c>
      <c r="X23" s="24">
        <v>1</v>
      </c>
      <c r="Y23" s="24">
        <v>1</v>
      </c>
      <c r="Z23" s="79">
        <v>4</v>
      </c>
      <c r="AA23" s="173">
        <v>1</v>
      </c>
      <c r="AB23" s="27">
        <v>1</v>
      </c>
      <c r="AC23" s="24">
        <v>1</v>
      </c>
      <c r="AD23" s="12">
        <v>1</v>
      </c>
      <c r="AE23" s="79">
        <v>4</v>
      </c>
      <c r="AF23" s="24">
        <v>1</v>
      </c>
      <c r="AG23" s="230">
        <v>1</v>
      </c>
      <c r="AH23" s="24"/>
      <c r="AI23" s="24"/>
      <c r="AJ23" s="24"/>
      <c r="AK23" s="24"/>
      <c r="AL23" s="24"/>
      <c r="AM23" s="24"/>
    </row>
    <row r="24" spans="1:39" ht="14.5">
      <c r="A24" s="16" t="s">
        <v>140</v>
      </c>
      <c r="B24" s="24">
        <v>0</v>
      </c>
      <c r="C24" s="24">
        <v>0</v>
      </c>
      <c r="D24" s="24">
        <v>0</v>
      </c>
      <c r="E24" s="24">
        <v>0</v>
      </c>
      <c r="F24" s="79">
        <v>0</v>
      </c>
      <c r="G24" s="24">
        <v>0</v>
      </c>
      <c r="H24" s="24">
        <v>0</v>
      </c>
      <c r="I24" s="24">
        <v>0</v>
      </c>
      <c r="J24" s="24">
        <v>0</v>
      </c>
      <c r="K24" s="79">
        <v>0</v>
      </c>
      <c r="L24" s="24">
        <v>0</v>
      </c>
      <c r="M24" s="24">
        <v>0</v>
      </c>
      <c r="N24" s="24">
        <v>0</v>
      </c>
      <c r="O24" s="24">
        <v>0</v>
      </c>
      <c r="P24" s="79">
        <v>0</v>
      </c>
      <c r="Q24" s="140">
        <v>0</v>
      </c>
      <c r="R24" s="24">
        <v>0</v>
      </c>
      <c r="S24" s="24">
        <v>0</v>
      </c>
      <c r="T24" s="24">
        <v>0</v>
      </c>
      <c r="U24" s="79">
        <v>0</v>
      </c>
      <c r="V24" s="173">
        <v>0</v>
      </c>
      <c r="W24" s="24">
        <v>0</v>
      </c>
      <c r="X24" s="24">
        <v>0</v>
      </c>
      <c r="Y24" s="24">
        <v>0</v>
      </c>
      <c r="Z24" s="79">
        <v>0</v>
      </c>
      <c r="AA24" s="173">
        <v>0</v>
      </c>
      <c r="AB24" s="27">
        <v>0</v>
      </c>
      <c r="AC24" s="24">
        <v>35</v>
      </c>
      <c r="AD24" s="12">
        <v>0</v>
      </c>
      <c r="AE24" s="79">
        <v>35</v>
      </c>
      <c r="AF24" s="24">
        <v>0</v>
      </c>
      <c r="AG24" s="230">
        <v>1</v>
      </c>
      <c r="AH24" s="24"/>
      <c r="AI24" s="24"/>
      <c r="AJ24" s="24"/>
      <c r="AK24" s="24"/>
      <c r="AL24" s="24"/>
      <c r="AM24" s="24"/>
    </row>
    <row r="25" spans="1:39" ht="14.5">
      <c r="A25" s="16" t="s">
        <v>158</v>
      </c>
      <c r="B25" s="24">
        <v>0</v>
      </c>
      <c r="C25" s="24">
        <v>0</v>
      </c>
      <c r="D25" s="24">
        <v>0</v>
      </c>
      <c r="E25" s="24">
        <v>0</v>
      </c>
      <c r="F25" s="79">
        <v>0</v>
      </c>
      <c r="G25" s="24">
        <v>0</v>
      </c>
      <c r="H25" s="24">
        <v>0</v>
      </c>
      <c r="I25" s="24">
        <v>0</v>
      </c>
      <c r="J25" s="24">
        <v>0</v>
      </c>
      <c r="K25" s="79">
        <v>0</v>
      </c>
      <c r="L25" s="24">
        <v>0</v>
      </c>
      <c r="M25" s="24">
        <v>0</v>
      </c>
      <c r="N25" s="24">
        <v>0</v>
      </c>
      <c r="O25" s="24">
        <v>0</v>
      </c>
      <c r="P25" s="79">
        <v>0</v>
      </c>
      <c r="Q25" s="140">
        <v>0</v>
      </c>
      <c r="R25" s="24">
        <v>0</v>
      </c>
      <c r="S25" s="24">
        <v>0</v>
      </c>
      <c r="T25" s="24">
        <v>8</v>
      </c>
      <c r="U25" s="79">
        <v>8</v>
      </c>
      <c r="V25" s="173">
        <v>0</v>
      </c>
      <c r="W25" s="24">
        <v>0</v>
      </c>
      <c r="X25" s="24">
        <v>0</v>
      </c>
      <c r="Y25" s="24">
        <v>0</v>
      </c>
      <c r="Z25" s="79">
        <v>0</v>
      </c>
      <c r="AA25" s="173">
        <v>0</v>
      </c>
      <c r="AB25" s="27">
        <v>0</v>
      </c>
      <c r="AC25" s="24">
        <v>0</v>
      </c>
      <c r="AD25" s="12">
        <v>0</v>
      </c>
      <c r="AE25" s="79">
        <v>0</v>
      </c>
      <c r="AF25" s="24">
        <v>0</v>
      </c>
      <c r="AG25" s="230">
        <v>0</v>
      </c>
      <c r="AH25" s="24"/>
      <c r="AI25" s="24"/>
      <c r="AJ25" s="24"/>
      <c r="AK25" s="24"/>
      <c r="AL25" s="24"/>
      <c r="AM25" s="24"/>
    </row>
    <row r="26" spans="1:39">
      <c r="A26" s="16" t="s">
        <v>17</v>
      </c>
      <c r="B26" s="24">
        <v>30</v>
      </c>
      <c r="C26" s="24">
        <v>16</v>
      </c>
      <c r="D26" s="24">
        <v>0</v>
      </c>
      <c r="E26" s="24">
        <v>8</v>
      </c>
      <c r="F26" s="79">
        <v>54</v>
      </c>
      <c r="G26" s="24">
        <v>4</v>
      </c>
      <c r="H26" s="24">
        <v>5</v>
      </c>
      <c r="I26" s="24">
        <v>9</v>
      </c>
      <c r="J26" s="24">
        <v>3</v>
      </c>
      <c r="K26" s="79">
        <v>21</v>
      </c>
      <c r="L26" s="24">
        <v>5</v>
      </c>
      <c r="M26" s="24">
        <v>4</v>
      </c>
      <c r="N26" s="24">
        <v>0</v>
      </c>
      <c r="O26" s="24">
        <v>40</v>
      </c>
      <c r="P26" s="79">
        <v>49</v>
      </c>
      <c r="Q26" s="140">
        <v>21</v>
      </c>
      <c r="R26" s="24">
        <v>17</v>
      </c>
      <c r="S26" s="24">
        <v>7</v>
      </c>
      <c r="T26" s="24">
        <v>11</v>
      </c>
      <c r="U26" s="79">
        <v>56</v>
      </c>
      <c r="V26" s="173">
        <v>13</v>
      </c>
      <c r="W26" s="24">
        <v>11</v>
      </c>
      <c r="X26" s="24">
        <v>12</v>
      </c>
      <c r="Y26" s="24">
        <v>14</v>
      </c>
      <c r="Z26" s="79">
        <v>50</v>
      </c>
      <c r="AA26" s="173">
        <v>3</v>
      </c>
      <c r="AB26" s="27">
        <v>2</v>
      </c>
      <c r="AC26" s="24">
        <v>1</v>
      </c>
      <c r="AD26" s="12">
        <v>1</v>
      </c>
      <c r="AE26" s="79">
        <v>8</v>
      </c>
      <c r="AF26" s="24">
        <v>1</v>
      </c>
      <c r="AG26" s="230">
        <v>2</v>
      </c>
      <c r="AH26" s="24"/>
      <c r="AI26" s="24"/>
      <c r="AJ26" s="24"/>
      <c r="AK26" s="24"/>
      <c r="AL26" s="24"/>
      <c r="AM26" s="24"/>
    </row>
    <row r="27" spans="1:39">
      <c r="A27" s="16" t="s">
        <v>6</v>
      </c>
      <c r="B27" s="24">
        <v>0</v>
      </c>
      <c r="C27" s="24">
        <v>7</v>
      </c>
      <c r="D27" s="24">
        <v>0</v>
      </c>
      <c r="E27" s="24">
        <v>1</v>
      </c>
      <c r="F27" s="79">
        <v>8</v>
      </c>
      <c r="G27" s="24">
        <v>0</v>
      </c>
      <c r="H27" s="24">
        <v>1</v>
      </c>
      <c r="I27" s="24">
        <v>6</v>
      </c>
      <c r="J27" s="24">
        <v>2</v>
      </c>
      <c r="K27" s="79">
        <v>9</v>
      </c>
      <c r="L27" s="24">
        <v>1</v>
      </c>
      <c r="M27" s="24">
        <v>1</v>
      </c>
      <c r="N27" s="24">
        <v>4</v>
      </c>
      <c r="O27" s="24">
        <v>33</v>
      </c>
      <c r="P27" s="79">
        <v>39</v>
      </c>
      <c r="Q27" s="140">
        <v>11</v>
      </c>
      <c r="R27" s="24">
        <v>5</v>
      </c>
      <c r="S27" s="24">
        <v>0</v>
      </c>
      <c r="T27" s="24">
        <v>4</v>
      </c>
      <c r="U27" s="79">
        <v>20</v>
      </c>
      <c r="V27" s="173">
        <v>0</v>
      </c>
      <c r="W27" s="24">
        <v>1</v>
      </c>
      <c r="X27" s="24">
        <v>1</v>
      </c>
      <c r="Y27" s="24">
        <v>1</v>
      </c>
      <c r="Z27" s="79">
        <v>3</v>
      </c>
      <c r="AA27" s="173">
        <v>1</v>
      </c>
      <c r="AB27" s="27">
        <v>4</v>
      </c>
      <c r="AC27" s="24">
        <v>0</v>
      </c>
      <c r="AD27" s="12">
        <v>21</v>
      </c>
      <c r="AE27" s="79">
        <v>26</v>
      </c>
      <c r="AF27" s="24">
        <v>3</v>
      </c>
      <c r="AG27" s="230">
        <v>1</v>
      </c>
      <c r="AH27" s="24"/>
      <c r="AI27" s="24"/>
      <c r="AJ27" s="24"/>
      <c r="AK27" s="24"/>
      <c r="AL27" s="24"/>
      <c r="AM27" s="24"/>
    </row>
    <row r="28" spans="1:39" s="21" customFormat="1" ht="15.75" customHeight="1" thickBot="1">
      <c r="A28" s="26" t="s">
        <v>136</v>
      </c>
      <c r="B28" s="73">
        <v>-32</v>
      </c>
      <c r="C28" s="73">
        <v>-49</v>
      </c>
      <c r="D28" s="73">
        <v>-51</v>
      </c>
      <c r="E28" s="73">
        <v>-30</v>
      </c>
      <c r="F28" s="113">
        <v>-162</v>
      </c>
      <c r="G28" s="73">
        <v>-54</v>
      </c>
      <c r="H28" s="73">
        <v>-48</v>
      </c>
      <c r="I28" s="73">
        <v>-38</v>
      </c>
      <c r="J28" s="73">
        <v>-39</v>
      </c>
      <c r="K28" s="113">
        <v>-179</v>
      </c>
      <c r="L28" s="73">
        <v>-40</v>
      </c>
      <c r="M28" s="73">
        <v>-34</v>
      </c>
      <c r="N28" s="73">
        <v>-21</v>
      </c>
      <c r="O28" s="73">
        <v>-9</v>
      </c>
      <c r="P28" s="113">
        <v>-104</v>
      </c>
      <c r="Q28" s="135">
        <v>-9</v>
      </c>
      <c r="R28" s="73">
        <v>-10</v>
      </c>
      <c r="S28" s="73">
        <v>-7</v>
      </c>
      <c r="T28" s="73">
        <v>-5</v>
      </c>
      <c r="U28" s="113">
        <v>-31</v>
      </c>
      <c r="V28" s="135">
        <v>-5</v>
      </c>
      <c r="W28" s="73">
        <v>-3</v>
      </c>
      <c r="X28" s="73">
        <v>5</v>
      </c>
      <c r="Y28" s="73">
        <v>-4</v>
      </c>
      <c r="Z28" s="113">
        <v>-7</v>
      </c>
      <c r="AA28" s="135">
        <v>-4</v>
      </c>
      <c r="AB28" s="73">
        <v>-4</v>
      </c>
      <c r="AC28" s="73">
        <v>-4</v>
      </c>
      <c r="AD28" s="74">
        <v>-4</v>
      </c>
      <c r="AE28" s="113">
        <v>-16</v>
      </c>
      <c r="AF28" s="73">
        <v>-4</v>
      </c>
      <c r="AG28" s="246">
        <v>-4</v>
      </c>
    </row>
    <row r="29" spans="1:39" ht="13" thickTop="1">
      <c r="A29" s="45"/>
      <c r="B29" s="46"/>
      <c r="C29" s="46"/>
      <c r="D29" s="46"/>
      <c r="E29" s="46"/>
      <c r="F29" s="68"/>
      <c r="G29" s="46"/>
      <c r="H29" s="46"/>
      <c r="I29" s="46"/>
      <c r="J29" s="46"/>
      <c r="K29" s="68"/>
      <c r="L29" s="46"/>
      <c r="M29" s="46"/>
      <c r="N29" s="46"/>
      <c r="O29" s="46"/>
      <c r="P29" s="68"/>
      <c r="Q29" s="46"/>
      <c r="R29" s="46"/>
    </row>
    <row r="30" spans="1:39">
      <c r="A30" s="275" t="s">
        <v>104</v>
      </c>
      <c r="B30" s="275"/>
      <c r="C30" s="275"/>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row>
    <row r="31" spans="1:39" ht="14.15" customHeight="1">
      <c r="A31" s="277" t="s">
        <v>160</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row>
    <row r="32" spans="1:39" ht="13.5" customHeight="1">
      <c r="A32" s="276" t="s">
        <v>137</v>
      </c>
      <c r="B32" s="276"/>
      <c r="C32" s="276"/>
      <c r="D32" s="276"/>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row>
    <row r="33" spans="1:33" ht="13.5" customHeight="1">
      <c r="A33" s="276" t="s">
        <v>138</v>
      </c>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row>
    <row r="34" spans="1:33" ht="13.5" customHeight="1">
      <c r="A34" s="276" t="s">
        <v>139</v>
      </c>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row>
    <row r="35" spans="1:33">
      <c r="A35" s="276" t="s">
        <v>171</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row>
    <row r="38" spans="1:33">
      <c r="B38" s="23"/>
      <c r="C38" s="23"/>
      <c r="D38" s="23"/>
      <c r="E38" s="23"/>
      <c r="F38" s="23"/>
    </row>
  </sheetData>
  <mergeCells count="17">
    <mergeCell ref="A35:AG35"/>
    <mergeCell ref="A33:AG33"/>
    <mergeCell ref="A34:AG34"/>
    <mergeCell ref="A32:AG32"/>
    <mergeCell ref="A31:AG31"/>
    <mergeCell ref="A1:AG1"/>
    <mergeCell ref="A2:AG2"/>
    <mergeCell ref="A3:AG3"/>
    <mergeCell ref="A4:AG4"/>
    <mergeCell ref="AA6:AD6"/>
    <mergeCell ref="AF6:AG6"/>
    <mergeCell ref="A30:AE30"/>
    <mergeCell ref="V6:Y6"/>
    <mergeCell ref="G6:J6"/>
    <mergeCell ref="L6:O6"/>
    <mergeCell ref="B6:E6"/>
    <mergeCell ref="Q6:T6"/>
  </mergeCells>
  <pageMargins left="0.25" right="0.25" top="0.75" bottom="0.75" header="0.3" footer="0.3"/>
  <pageSetup paperSize="5"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43888-9C9C-4B1F-9F67-EA919614EC27}">
  <sheetPr codeName="Sheet6">
    <pageSetUpPr fitToPage="1"/>
  </sheetPr>
  <dimension ref="A1:AG31"/>
  <sheetViews>
    <sheetView showGridLines="0" zoomScale="80" zoomScaleNormal="80" workbookViewId="0">
      <selection sqref="A1:AG1"/>
    </sheetView>
  </sheetViews>
  <sheetFormatPr defaultColWidth="8.6328125" defaultRowHeight="12.5"/>
  <cols>
    <col min="1" max="1" width="58.54296875" style="16" customWidth="1"/>
    <col min="2" max="33" width="11.453125" style="16" customWidth="1"/>
    <col min="34" max="16384" width="8.6328125" style="16"/>
  </cols>
  <sheetData>
    <row r="1" spans="1:33" ht="13">
      <c r="A1" s="279" t="s">
        <v>27</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row>
    <row r="2" spans="1:33" ht="13">
      <c r="A2" s="279" t="s">
        <v>28</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row>
    <row r="3" spans="1:33" ht="13">
      <c r="A3" s="279" t="s">
        <v>15</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row>
    <row r="4" spans="1:33" ht="13">
      <c r="A4" s="279" t="s">
        <v>16</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row>
    <row r="5" spans="1:33" ht="13">
      <c r="F5" s="17"/>
      <c r="K5" s="17"/>
      <c r="P5" s="17"/>
    </row>
    <row r="6" spans="1:33" ht="39.75" customHeight="1" thickBot="1">
      <c r="B6" s="272" t="s">
        <v>44</v>
      </c>
      <c r="C6" s="272"/>
      <c r="D6" s="272"/>
      <c r="E6" s="272"/>
      <c r="F6" s="17" t="s">
        <v>12</v>
      </c>
      <c r="G6" s="272" t="s">
        <v>44</v>
      </c>
      <c r="H6" s="272"/>
      <c r="I6" s="272"/>
      <c r="J6" s="272"/>
      <c r="K6" s="17" t="s">
        <v>12</v>
      </c>
      <c r="L6" s="272" t="s">
        <v>44</v>
      </c>
      <c r="M6" s="272"/>
      <c r="N6" s="272"/>
      <c r="O6" s="272"/>
      <c r="P6" s="17" t="s">
        <v>12</v>
      </c>
      <c r="Q6" s="270" t="s">
        <v>44</v>
      </c>
      <c r="R6" s="270"/>
      <c r="S6" s="270"/>
      <c r="T6" s="270"/>
      <c r="U6" s="17" t="s">
        <v>12</v>
      </c>
      <c r="V6" s="270" t="s">
        <v>44</v>
      </c>
      <c r="W6" s="270"/>
      <c r="X6" s="270"/>
      <c r="Y6" s="270"/>
      <c r="Z6" s="17" t="s">
        <v>12</v>
      </c>
      <c r="AA6" s="270" t="s">
        <v>44</v>
      </c>
      <c r="AB6" s="270"/>
      <c r="AC6" s="270"/>
      <c r="AD6" s="270"/>
      <c r="AE6" s="17" t="s">
        <v>12</v>
      </c>
      <c r="AF6" s="270" t="s">
        <v>44</v>
      </c>
      <c r="AG6" s="270"/>
    </row>
    <row r="7" spans="1:33" ht="13">
      <c r="B7" s="17" t="s">
        <v>21</v>
      </c>
      <c r="C7" s="17" t="s">
        <v>22</v>
      </c>
      <c r="D7" s="17" t="s">
        <v>23</v>
      </c>
      <c r="E7" s="17" t="s">
        <v>24</v>
      </c>
      <c r="F7" s="92" t="s">
        <v>24</v>
      </c>
      <c r="G7" s="17" t="s">
        <v>21</v>
      </c>
      <c r="H7" s="17" t="s">
        <v>22</v>
      </c>
      <c r="I7" s="17" t="s">
        <v>23</v>
      </c>
      <c r="J7" s="17" t="s">
        <v>24</v>
      </c>
      <c r="K7" s="92" t="s">
        <v>24</v>
      </c>
      <c r="L7" s="17" t="s">
        <v>21</v>
      </c>
      <c r="M7" s="17" t="s">
        <v>22</v>
      </c>
      <c r="N7" s="17" t="s">
        <v>23</v>
      </c>
      <c r="O7" s="17" t="s">
        <v>24</v>
      </c>
      <c r="P7" s="92" t="s">
        <v>24</v>
      </c>
      <c r="Q7" s="156" t="s">
        <v>21</v>
      </c>
      <c r="R7" s="17" t="s">
        <v>22</v>
      </c>
      <c r="S7" s="17" t="s">
        <v>23</v>
      </c>
      <c r="T7" s="17" t="s">
        <v>101</v>
      </c>
      <c r="U7" s="92" t="s">
        <v>24</v>
      </c>
      <c r="V7" s="188" t="s">
        <v>21</v>
      </c>
      <c r="W7" s="17" t="s">
        <v>22</v>
      </c>
      <c r="X7" s="17" t="s">
        <v>23</v>
      </c>
      <c r="Y7" s="189" t="s">
        <v>101</v>
      </c>
      <c r="Z7" s="92" t="s">
        <v>24</v>
      </c>
      <c r="AA7" s="193" t="s">
        <v>21</v>
      </c>
      <c r="AB7" s="191" t="s">
        <v>22</v>
      </c>
      <c r="AC7" s="17" t="s">
        <v>23</v>
      </c>
      <c r="AD7" s="189" t="s">
        <v>101</v>
      </c>
      <c r="AE7" s="92" t="s">
        <v>24</v>
      </c>
      <c r="AF7" s="17" t="s">
        <v>21</v>
      </c>
      <c r="AG7" s="226" t="s">
        <v>22</v>
      </c>
    </row>
    <row r="8" spans="1:33" ht="13">
      <c r="B8" s="15">
        <v>2020</v>
      </c>
      <c r="C8" s="15">
        <v>2020</v>
      </c>
      <c r="D8" s="15">
        <v>2020</v>
      </c>
      <c r="E8" s="15">
        <v>2020</v>
      </c>
      <c r="F8" s="76">
        <v>2020</v>
      </c>
      <c r="G8" s="15">
        <v>2021</v>
      </c>
      <c r="H8" s="15">
        <v>2021</v>
      </c>
      <c r="I8" s="15">
        <v>2021</v>
      </c>
      <c r="J8" s="15">
        <v>2021</v>
      </c>
      <c r="K8" s="76">
        <v>2021</v>
      </c>
      <c r="L8" s="15">
        <v>2022</v>
      </c>
      <c r="M8" s="15">
        <v>2022</v>
      </c>
      <c r="N8" s="15">
        <v>2022</v>
      </c>
      <c r="O8" s="15">
        <v>2022</v>
      </c>
      <c r="P8" s="76">
        <v>2022</v>
      </c>
      <c r="Q8" s="127">
        <v>2023</v>
      </c>
      <c r="R8" s="15">
        <v>2023</v>
      </c>
      <c r="S8" s="15">
        <v>2023</v>
      </c>
      <c r="T8" s="15">
        <v>2023</v>
      </c>
      <c r="U8" s="76">
        <v>2023</v>
      </c>
      <c r="V8" s="160">
        <v>2024</v>
      </c>
      <c r="W8" s="15">
        <v>2024</v>
      </c>
      <c r="X8" s="15">
        <v>2024</v>
      </c>
      <c r="Y8" s="15">
        <v>2024</v>
      </c>
      <c r="Z8" s="76">
        <v>2024</v>
      </c>
      <c r="AA8" s="160">
        <v>2025</v>
      </c>
      <c r="AB8" s="15">
        <v>2025</v>
      </c>
      <c r="AC8" s="15">
        <v>2025</v>
      </c>
      <c r="AD8" s="15">
        <v>2025</v>
      </c>
      <c r="AE8" s="76">
        <v>2025</v>
      </c>
      <c r="AF8" s="15">
        <v>2026</v>
      </c>
      <c r="AG8" s="227">
        <v>2026</v>
      </c>
    </row>
    <row r="9" spans="1:33" ht="13">
      <c r="B9" s="18"/>
      <c r="C9" s="18"/>
      <c r="D9" s="18"/>
      <c r="E9" s="18"/>
      <c r="F9" s="77"/>
      <c r="G9" s="18"/>
      <c r="H9" s="18"/>
      <c r="I9" s="18"/>
      <c r="J9" s="18"/>
      <c r="K9" s="77"/>
      <c r="L9" s="18"/>
      <c r="M9" s="18"/>
      <c r="N9" s="18"/>
      <c r="O9" s="18"/>
      <c r="P9" s="77"/>
      <c r="Q9" s="128"/>
      <c r="R9" s="18"/>
      <c r="S9" s="18"/>
      <c r="T9" s="18"/>
      <c r="U9" s="77"/>
      <c r="V9" s="161"/>
      <c r="W9" s="18"/>
      <c r="X9" s="18"/>
      <c r="Y9" s="18"/>
      <c r="Z9" s="77"/>
      <c r="AA9" s="161"/>
      <c r="AB9" s="18"/>
      <c r="AC9" s="18"/>
      <c r="AD9" s="18"/>
      <c r="AE9" s="77"/>
      <c r="AF9" s="18"/>
      <c r="AG9" s="228"/>
    </row>
    <row r="10" spans="1:33" ht="26">
      <c r="A10" s="7" t="s">
        <v>71</v>
      </c>
      <c r="F10" s="85"/>
      <c r="K10" s="85"/>
      <c r="P10" s="85"/>
      <c r="Q10" s="141"/>
      <c r="U10" s="85"/>
      <c r="V10" s="174"/>
      <c r="Z10" s="85"/>
      <c r="AA10" s="174"/>
      <c r="AE10" s="85"/>
      <c r="AG10" s="249"/>
    </row>
    <row r="11" spans="1:33">
      <c r="A11" s="42" t="s">
        <v>72</v>
      </c>
      <c r="B11" s="31">
        <v>-9</v>
      </c>
      <c r="C11" s="31">
        <v>-108</v>
      </c>
      <c r="D11" s="31">
        <v>12</v>
      </c>
      <c r="E11" s="31">
        <v>-5</v>
      </c>
      <c r="F11" s="78">
        <v>-110</v>
      </c>
      <c r="G11" s="31">
        <v>5</v>
      </c>
      <c r="H11" s="31">
        <v>57</v>
      </c>
      <c r="I11" s="31">
        <v>-13</v>
      </c>
      <c r="J11" s="31">
        <v>47</v>
      </c>
      <c r="K11" s="78">
        <v>96</v>
      </c>
      <c r="L11" s="31">
        <v>32</v>
      </c>
      <c r="M11" s="31">
        <v>96</v>
      </c>
      <c r="N11" s="31">
        <v>92</v>
      </c>
      <c r="O11" s="31">
        <v>-36</v>
      </c>
      <c r="P11" s="78">
        <v>184</v>
      </c>
      <c r="Q11" s="139">
        <v>17</v>
      </c>
      <c r="R11" s="31">
        <v>31</v>
      </c>
      <c r="S11" s="31">
        <v>86</v>
      </c>
      <c r="T11" s="31">
        <v>58</v>
      </c>
      <c r="U11" s="78">
        <v>192</v>
      </c>
      <c r="V11" s="172">
        <v>67</v>
      </c>
      <c r="W11" s="31">
        <v>150</v>
      </c>
      <c r="X11" s="31">
        <v>95</v>
      </c>
      <c r="Y11" s="31">
        <v>76</v>
      </c>
      <c r="Z11" s="78">
        <v>387</v>
      </c>
      <c r="AA11" s="172">
        <v>69</v>
      </c>
      <c r="AB11" s="31">
        <v>106</v>
      </c>
      <c r="AC11" s="31">
        <v>82</v>
      </c>
      <c r="AD11" s="208">
        <v>59</v>
      </c>
      <c r="AE11" s="78">
        <v>316</v>
      </c>
      <c r="AF11" s="31">
        <v>101</v>
      </c>
      <c r="AG11" s="229">
        <v>162</v>
      </c>
    </row>
    <row r="12" spans="1:33">
      <c r="A12" s="43" t="s">
        <v>32</v>
      </c>
      <c r="B12" s="24">
        <v>0</v>
      </c>
      <c r="C12" s="24">
        <v>0</v>
      </c>
      <c r="D12" s="24">
        <v>0</v>
      </c>
      <c r="E12" s="24">
        <v>0</v>
      </c>
      <c r="F12" s="79">
        <v>0</v>
      </c>
      <c r="G12" s="24">
        <v>8</v>
      </c>
      <c r="H12" s="24">
        <v>0</v>
      </c>
      <c r="I12" s="24">
        <v>46</v>
      </c>
      <c r="J12" s="24">
        <v>0</v>
      </c>
      <c r="K12" s="79">
        <v>54</v>
      </c>
      <c r="L12" s="24">
        <v>0</v>
      </c>
      <c r="M12" s="24">
        <v>26</v>
      </c>
      <c r="N12" s="24">
        <v>0</v>
      </c>
      <c r="O12" s="24">
        <v>13</v>
      </c>
      <c r="P12" s="79">
        <v>39</v>
      </c>
      <c r="Q12" s="140">
        <v>0</v>
      </c>
      <c r="R12" s="24">
        <v>23</v>
      </c>
      <c r="S12" s="24">
        <v>0</v>
      </c>
      <c r="T12" s="24">
        <v>2</v>
      </c>
      <c r="U12" s="79">
        <v>25</v>
      </c>
      <c r="V12" s="173">
        <v>0</v>
      </c>
      <c r="W12" s="24">
        <v>0</v>
      </c>
      <c r="X12" s="24">
        <v>0</v>
      </c>
      <c r="Y12" s="24">
        <v>0</v>
      </c>
      <c r="Z12" s="79">
        <v>0</v>
      </c>
      <c r="AA12" s="173">
        <v>5</v>
      </c>
      <c r="AB12" s="27">
        <v>0</v>
      </c>
      <c r="AC12" s="24">
        <v>0</v>
      </c>
      <c r="AD12" s="12">
        <v>0</v>
      </c>
      <c r="AE12" s="79">
        <v>6</v>
      </c>
      <c r="AF12" s="24">
        <v>0</v>
      </c>
      <c r="AG12" s="230">
        <v>5</v>
      </c>
    </row>
    <row r="13" spans="1:33">
      <c r="A13" s="43" t="s">
        <v>30</v>
      </c>
      <c r="B13" s="24">
        <v>67</v>
      </c>
      <c r="C13" s="24">
        <v>79</v>
      </c>
      <c r="D13" s="24">
        <v>81</v>
      </c>
      <c r="E13" s="24">
        <v>81</v>
      </c>
      <c r="F13" s="79">
        <v>308</v>
      </c>
      <c r="G13" s="24">
        <v>65</v>
      </c>
      <c r="H13" s="24">
        <v>58</v>
      </c>
      <c r="I13" s="24">
        <v>53</v>
      </c>
      <c r="J13" s="24">
        <v>35</v>
      </c>
      <c r="K13" s="79">
        <v>211</v>
      </c>
      <c r="L13" s="24">
        <v>37</v>
      </c>
      <c r="M13" s="24">
        <v>31</v>
      </c>
      <c r="N13" s="24">
        <v>35</v>
      </c>
      <c r="O13" s="24">
        <v>32</v>
      </c>
      <c r="P13" s="79">
        <v>135</v>
      </c>
      <c r="Q13" s="140">
        <v>42</v>
      </c>
      <c r="R13" s="24">
        <v>43</v>
      </c>
      <c r="S13" s="24">
        <v>41</v>
      </c>
      <c r="T13" s="24">
        <v>42</v>
      </c>
      <c r="U13" s="79">
        <v>168</v>
      </c>
      <c r="V13" s="173">
        <v>58</v>
      </c>
      <c r="W13" s="24">
        <v>56</v>
      </c>
      <c r="X13" s="24">
        <v>56</v>
      </c>
      <c r="Y13" s="24">
        <v>53</v>
      </c>
      <c r="Z13" s="79">
        <v>223</v>
      </c>
      <c r="AA13" s="173">
        <v>56</v>
      </c>
      <c r="AB13" s="27">
        <v>56</v>
      </c>
      <c r="AC13" s="24">
        <v>54</v>
      </c>
      <c r="AD13" s="12">
        <v>53</v>
      </c>
      <c r="AE13" s="79">
        <v>219</v>
      </c>
      <c r="AF13" s="24">
        <v>53</v>
      </c>
      <c r="AG13" s="230">
        <v>51</v>
      </c>
    </row>
    <row r="14" spans="1:33">
      <c r="A14" s="43" t="s">
        <v>33</v>
      </c>
      <c r="B14" s="24">
        <v>-13</v>
      </c>
      <c r="C14" s="24">
        <v>-58</v>
      </c>
      <c r="D14" s="24">
        <v>8</v>
      </c>
      <c r="E14" s="24">
        <v>9</v>
      </c>
      <c r="F14" s="79">
        <v>-54</v>
      </c>
      <c r="G14" s="24">
        <v>0</v>
      </c>
      <c r="H14" s="24">
        <v>14</v>
      </c>
      <c r="I14" s="24">
        <v>-2</v>
      </c>
      <c r="J14" s="24">
        <v>-1</v>
      </c>
      <c r="K14" s="79">
        <v>11</v>
      </c>
      <c r="L14" s="24">
        <v>8</v>
      </c>
      <c r="M14" s="24">
        <v>31</v>
      </c>
      <c r="N14" s="24">
        <v>27</v>
      </c>
      <c r="O14" s="24">
        <v>8</v>
      </c>
      <c r="P14" s="79">
        <v>74</v>
      </c>
      <c r="Q14" s="140">
        <v>4</v>
      </c>
      <c r="R14" s="24">
        <v>13</v>
      </c>
      <c r="S14" s="24">
        <v>31</v>
      </c>
      <c r="T14" s="24">
        <v>20</v>
      </c>
      <c r="U14" s="79">
        <v>68</v>
      </c>
      <c r="V14" s="173">
        <v>23</v>
      </c>
      <c r="W14" s="24">
        <v>-3</v>
      </c>
      <c r="X14" s="24">
        <v>40</v>
      </c>
      <c r="Y14" s="24">
        <v>26</v>
      </c>
      <c r="Z14" s="79">
        <v>86</v>
      </c>
      <c r="AA14" s="173">
        <v>22</v>
      </c>
      <c r="AB14" s="27">
        <v>37</v>
      </c>
      <c r="AC14" s="24">
        <v>30</v>
      </c>
      <c r="AD14" s="12">
        <v>32</v>
      </c>
      <c r="AE14" s="79">
        <v>121</v>
      </c>
      <c r="AF14" s="24">
        <v>23</v>
      </c>
      <c r="AG14" s="230">
        <v>56</v>
      </c>
    </row>
    <row r="15" spans="1:33">
      <c r="A15" s="43" t="s">
        <v>31</v>
      </c>
      <c r="B15" s="24">
        <v>93</v>
      </c>
      <c r="C15" s="24">
        <v>96</v>
      </c>
      <c r="D15" s="24">
        <v>95</v>
      </c>
      <c r="E15" s="24">
        <v>94</v>
      </c>
      <c r="F15" s="79">
        <v>378</v>
      </c>
      <c r="G15" s="24">
        <v>95</v>
      </c>
      <c r="H15" s="24">
        <v>98</v>
      </c>
      <c r="I15" s="24">
        <v>96</v>
      </c>
      <c r="J15" s="24">
        <v>96</v>
      </c>
      <c r="K15" s="79">
        <v>385</v>
      </c>
      <c r="L15" s="24">
        <v>94</v>
      </c>
      <c r="M15" s="24">
        <v>96</v>
      </c>
      <c r="N15" s="24">
        <v>99</v>
      </c>
      <c r="O15" s="24">
        <v>103</v>
      </c>
      <c r="P15" s="79">
        <v>392</v>
      </c>
      <c r="Q15" s="140">
        <v>101</v>
      </c>
      <c r="R15" s="24">
        <v>107</v>
      </c>
      <c r="S15" s="24">
        <v>110</v>
      </c>
      <c r="T15" s="24">
        <v>114</v>
      </c>
      <c r="U15" s="79">
        <v>432</v>
      </c>
      <c r="V15" s="173">
        <v>117</v>
      </c>
      <c r="W15" s="24">
        <v>122</v>
      </c>
      <c r="X15" s="24">
        <v>126</v>
      </c>
      <c r="Y15" s="24">
        <v>124</v>
      </c>
      <c r="Z15" s="79">
        <v>490</v>
      </c>
      <c r="AA15" s="173">
        <v>123</v>
      </c>
      <c r="AB15" s="27">
        <v>131</v>
      </c>
      <c r="AC15" s="24">
        <v>134</v>
      </c>
      <c r="AD15" s="12">
        <v>134</v>
      </c>
      <c r="AE15" s="79">
        <v>521</v>
      </c>
      <c r="AF15" s="24">
        <v>131</v>
      </c>
      <c r="AG15" s="230">
        <v>134</v>
      </c>
    </row>
    <row r="16" spans="1:33">
      <c r="A16" s="42" t="s">
        <v>19</v>
      </c>
      <c r="B16" s="24">
        <v>0</v>
      </c>
      <c r="C16" s="24">
        <v>0</v>
      </c>
      <c r="D16" s="24">
        <v>0</v>
      </c>
      <c r="E16" s="24">
        <v>0</v>
      </c>
      <c r="F16" s="79">
        <v>0</v>
      </c>
      <c r="G16" s="24">
        <v>0</v>
      </c>
      <c r="H16" s="24">
        <v>0</v>
      </c>
      <c r="I16" s="24">
        <v>0</v>
      </c>
      <c r="J16" s="24">
        <v>0</v>
      </c>
      <c r="K16" s="79">
        <v>0</v>
      </c>
      <c r="L16" s="24">
        <v>0</v>
      </c>
      <c r="M16" s="24">
        <v>0</v>
      </c>
      <c r="N16" s="24">
        <v>0</v>
      </c>
      <c r="O16" s="24">
        <v>64</v>
      </c>
      <c r="P16" s="79">
        <v>64</v>
      </c>
      <c r="Q16" s="140">
        <v>0</v>
      </c>
      <c r="R16" s="24">
        <v>0</v>
      </c>
      <c r="S16" s="24">
        <v>0</v>
      </c>
      <c r="T16" s="24">
        <v>0</v>
      </c>
      <c r="U16" s="79">
        <v>0</v>
      </c>
      <c r="V16" s="173">
        <v>0</v>
      </c>
      <c r="W16" s="24">
        <v>0</v>
      </c>
      <c r="X16" s="24">
        <v>0</v>
      </c>
      <c r="Y16" s="24">
        <v>0</v>
      </c>
      <c r="Z16" s="79">
        <v>0</v>
      </c>
      <c r="AA16" s="173">
        <v>0</v>
      </c>
      <c r="AB16" s="27">
        <v>0</v>
      </c>
      <c r="AC16" s="24">
        <v>0</v>
      </c>
      <c r="AD16" s="12">
        <v>0</v>
      </c>
      <c r="AE16" s="79">
        <v>0</v>
      </c>
      <c r="AF16" s="24">
        <v>0</v>
      </c>
      <c r="AG16" s="230">
        <v>0</v>
      </c>
    </row>
    <row r="17" spans="1:33" ht="14.5">
      <c r="A17" s="16" t="s">
        <v>140</v>
      </c>
      <c r="B17" s="24">
        <v>0</v>
      </c>
      <c r="C17" s="24">
        <v>0</v>
      </c>
      <c r="D17" s="24">
        <v>0</v>
      </c>
      <c r="E17" s="24">
        <v>0</v>
      </c>
      <c r="F17" s="79">
        <v>0</v>
      </c>
      <c r="G17" s="24">
        <v>0</v>
      </c>
      <c r="H17" s="24">
        <v>0</v>
      </c>
      <c r="I17" s="24">
        <v>0</v>
      </c>
      <c r="J17" s="24">
        <v>0</v>
      </c>
      <c r="K17" s="79">
        <v>0</v>
      </c>
      <c r="L17" s="24">
        <v>0</v>
      </c>
      <c r="M17" s="24">
        <v>0</v>
      </c>
      <c r="N17" s="24">
        <v>0</v>
      </c>
      <c r="O17" s="24">
        <v>0</v>
      </c>
      <c r="P17" s="79">
        <v>0</v>
      </c>
      <c r="Q17" s="140">
        <v>0</v>
      </c>
      <c r="R17" s="24">
        <v>0</v>
      </c>
      <c r="S17" s="24">
        <v>0</v>
      </c>
      <c r="T17" s="24">
        <v>0</v>
      </c>
      <c r="U17" s="79">
        <v>0</v>
      </c>
      <c r="V17" s="173">
        <v>0</v>
      </c>
      <c r="W17" s="24">
        <v>0</v>
      </c>
      <c r="X17" s="24">
        <v>0</v>
      </c>
      <c r="Y17" s="24">
        <v>0</v>
      </c>
      <c r="Z17" s="79">
        <v>0</v>
      </c>
      <c r="AA17" s="173">
        <v>0</v>
      </c>
      <c r="AB17" s="27">
        <v>0</v>
      </c>
      <c r="AC17" s="24">
        <v>35</v>
      </c>
      <c r="AD17" s="12">
        <v>0</v>
      </c>
      <c r="AE17" s="79">
        <v>35</v>
      </c>
      <c r="AF17" s="24">
        <v>0</v>
      </c>
      <c r="AG17" s="230">
        <v>1</v>
      </c>
    </row>
    <row r="18" spans="1:33" ht="14.5">
      <c r="A18" s="16" t="s">
        <v>158</v>
      </c>
      <c r="B18" s="24">
        <v>0</v>
      </c>
      <c r="C18" s="24">
        <v>0</v>
      </c>
      <c r="D18" s="24">
        <v>0</v>
      </c>
      <c r="E18" s="24">
        <v>0</v>
      </c>
      <c r="F18" s="79">
        <v>0</v>
      </c>
      <c r="G18" s="24">
        <v>0</v>
      </c>
      <c r="H18" s="24">
        <v>0</v>
      </c>
      <c r="I18" s="24">
        <v>0</v>
      </c>
      <c r="J18" s="24">
        <v>0</v>
      </c>
      <c r="K18" s="79">
        <v>0</v>
      </c>
      <c r="L18" s="24">
        <v>0</v>
      </c>
      <c r="M18" s="24">
        <v>0</v>
      </c>
      <c r="N18" s="24">
        <v>0</v>
      </c>
      <c r="O18" s="24">
        <v>0</v>
      </c>
      <c r="P18" s="79">
        <v>0</v>
      </c>
      <c r="Q18" s="140">
        <v>0</v>
      </c>
      <c r="R18" s="24">
        <v>0</v>
      </c>
      <c r="S18" s="24">
        <v>0</v>
      </c>
      <c r="T18" s="24">
        <v>8</v>
      </c>
      <c r="U18" s="79">
        <v>8</v>
      </c>
      <c r="V18" s="173">
        <v>0</v>
      </c>
      <c r="W18" s="24">
        <v>0</v>
      </c>
      <c r="X18" s="24">
        <v>0</v>
      </c>
      <c r="Y18" s="24">
        <v>0</v>
      </c>
      <c r="Z18" s="79">
        <v>0</v>
      </c>
      <c r="AA18" s="173">
        <v>-11</v>
      </c>
      <c r="AB18" s="27">
        <v>-2</v>
      </c>
      <c r="AC18" s="24">
        <v>0</v>
      </c>
      <c r="AD18" s="12">
        <v>0</v>
      </c>
      <c r="AE18" s="79">
        <v>-13</v>
      </c>
      <c r="AF18" s="24">
        <v>0</v>
      </c>
      <c r="AG18" s="230">
        <v>0</v>
      </c>
    </row>
    <row r="19" spans="1:33" ht="14.4" customHeight="1">
      <c r="A19" s="43" t="s">
        <v>17</v>
      </c>
      <c r="B19" s="24">
        <v>34</v>
      </c>
      <c r="C19" s="24">
        <v>24</v>
      </c>
      <c r="D19" s="24">
        <v>0</v>
      </c>
      <c r="E19" s="24">
        <v>9</v>
      </c>
      <c r="F19" s="79">
        <v>67</v>
      </c>
      <c r="G19" s="24">
        <v>5</v>
      </c>
      <c r="H19" s="24">
        <v>7</v>
      </c>
      <c r="I19" s="24">
        <v>13</v>
      </c>
      <c r="J19" s="24">
        <v>11</v>
      </c>
      <c r="K19" s="79">
        <v>36</v>
      </c>
      <c r="L19" s="24">
        <v>7</v>
      </c>
      <c r="M19" s="24">
        <v>7</v>
      </c>
      <c r="N19" s="24">
        <v>2</v>
      </c>
      <c r="O19" s="24">
        <v>42</v>
      </c>
      <c r="P19" s="79">
        <v>58</v>
      </c>
      <c r="Q19" s="140">
        <v>22</v>
      </c>
      <c r="R19" s="24">
        <v>17</v>
      </c>
      <c r="S19" s="24">
        <v>8</v>
      </c>
      <c r="T19" s="24">
        <v>11</v>
      </c>
      <c r="U19" s="79">
        <v>58</v>
      </c>
      <c r="V19" s="173">
        <v>14</v>
      </c>
      <c r="W19" s="24">
        <v>12</v>
      </c>
      <c r="X19" s="24">
        <v>13</v>
      </c>
      <c r="Y19" s="24">
        <v>14</v>
      </c>
      <c r="Z19" s="79">
        <v>53</v>
      </c>
      <c r="AA19" s="173">
        <v>3</v>
      </c>
      <c r="AB19" s="27">
        <v>3</v>
      </c>
      <c r="AC19" s="24">
        <v>1</v>
      </c>
      <c r="AD19" s="12">
        <v>1</v>
      </c>
      <c r="AE19" s="79">
        <v>8</v>
      </c>
      <c r="AF19" s="24">
        <v>2</v>
      </c>
      <c r="AG19" s="230">
        <v>2</v>
      </c>
    </row>
    <row r="20" spans="1:33">
      <c r="A20" s="43" t="s">
        <v>6</v>
      </c>
      <c r="B20" s="24">
        <v>1</v>
      </c>
      <c r="C20" s="24">
        <v>21</v>
      </c>
      <c r="D20" s="24">
        <v>0</v>
      </c>
      <c r="E20" s="24">
        <v>0</v>
      </c>
      <c r="F20" s="79">
        <v>22</v>
      </c>
      <c r="G20" s="24">
        <v>1</v>
      </c>
      <c r="H20" s="24">
        <v>1</v>
      </c>
      <c r="I20" s="24">
        <v>14</v>
      </c>
      <c r="J20" s="24">
        <v>3</v>
      </c>
      <c r="K20" s="79">
        <v>19</v>
      </c>
      <c r="L20" s="24">
        <v>6</v>
      </c>
      <c r="M20" s="24">
        <v>2</v>
      </c>
      <c r="N20" s="24">
        <v>7</v>
      </c>
      <c r="O20" s="24">
        <v>35</v>
      </c>
      <c r="P20" s="79">
        <v>50</v>
      </c>
      <c r="Q20" s="140">
        <v>24</v>
      </c>
      <c r="R20" s="24">
        <v>10</v>
      </c>
      <c r="S20" s="24">
        <v>1</v>
      </c>
      <c r="T20" s="24">
        <v>9</v>
      </c>
      <c r="U20" s="79">
        <v>44</v>
      </c>
      <c r="V20" s="173">
        <v>8</v>
      </c>
      <c r="W20" s="24">
        <v>6</v>
      </c>
      <c r="X20" s="24">
        <v>3</v>
      </c>
      <c r="Y20" s="24">
        <v>10</v>
      </c>
      <c r="Z20" s="79">
        <v>27</v>
      </c>
      <c r="AA20" s="173">
        <v>12</v>
      </c>
      <c r="AB20" s="27">
        <v>8</v>
      </c>
      <c r="AC20" s="24">
        <v>6</v>
      </c>
      <c r="AD20" s="12">
        <v>33</v>
      </c>
      <c r="AE20" s="79">
        <v>59</v>
      </c>
      <c r="AF20" s="24">
        <v>9</v>
      </c>
      <c r="AG20" s="230">
        <v>22</v>
      </c>
    </row>
    <row r="21" spans="1:33">
      <c r="A21" s="42" t="s">
        <v>9</v>
      </c>
      <c r="B21" s="24">
        <v>-3</v>
      </c>
      <c r="C21" s="24">
        <v>1</v>
      </c>
      <c r="D21" s="24">
        <v>0</v>
      </c>
      <c r="E21" s="24">
        <v>0</v>
      </c>
      <c r="F21" s="79">
        <v>-2</v>
      </c>
      <c r="G21" s="24">
        <v>-1</v>
      </c>
      <c r="H21" s="24">
        <v>2</v>
      </c>
      <c r="I21" s="24">
        <v>0</v>
      </c>
      <c r="J21" s="24">
        <v>-1</v>
      </c>
      <c r="K21" s="79">
        <v>0</v>
      </c>
      <c r="L21" s="24">
        <v>0</v>
      </c>
      <c r="M21" s="24">
        <v>0</v>
      </c>
      <c r="N21" s="24">
        <v>0</v>
      </c>
      <c r="O21" s="24">
        <v>1</v>
      </c>
      <c r="P21" s="79">
        <v>1</v>
      </c>
      <c r="Q21" s="140">
        <v>0</v>
      </c>
      <c r="R21" s="24">
        <v>0</v>
      </c>
      <c r="S21" s="24">
        <v>1</v>
      </c>
      <c r="T21" s="24">
        <v>0</v>
      </c>
      <c r="U21" s="79">
        <v>1</v>
      </c>
      <c r="V21" s="173">
        <v>0</v>
      </c>
      <c r="W21" s="24">
        <v>0</v>
      </c>
      <c r="X21" s="24">
        <v>0</v>
      </c>
      <c r="Y21" s="24">
        <v>0</v>
      </c>
      <c r="Z21" s="79">
        <v>0</v>
      </c>
      <c r="AA21" s="173">
        <v>0</v>
      </c>
      <c r="AB21" s="27">
        <v>0</v>
      </c>
      <c r="AC21" s="24">
        <v>0</v>
      </c>
      <c r="AD21" s="12">
        <v>0</v>
      </c>
      <c r="AE21" s="79">
        <v>0</v>
      </c>
      <c r="AF21" s="24">
        <v>0</v>
      </c>
      <c r="AG21" s="230">
        <v>0</v>
      </c>
    </row>
    <row r="22" spans="1:33" s="21" customFormat="1" ht="15.75" customHeight="1" thickBot="1">
      <c r="A22" s="26" t="s">
        <v>141</v>
      </c>
      <c r="B22" s="75">
        <v>170</v>
      </c>
      <c r="C22" s="75">
        <v>55</v>
      </c>
      <c r="D22" s="75">
        <v>196</v>
      </c>
      <c r="E22" s="75">
        <v>188</v>
      </c>
      <c r="F22" s="114">
        <v>609</v>
      </c>
      <c r="G22" s="75">
        <v>178</v>
      </c>
      <c r="H22" s="75">
        <v>237</v>
      </c>
      <c r="I22" s="75">
        <v>207</v>
      </c>
      <c r="J22" s="75">
        <v>190</v>
      </c>
      <c r="K22" s="114">
        <v>812</v>
      </c>
      <c r="L22" s="75">
        <v>184</v>
      </c>
      <c r="M22" s="75">
        <v>289</v>
      </c>
      <c r="N22" s="75">
        <v>262</v>
      </c>
      <c r="O22" s="75">
        <v>262</v>
      </c>
      <c r="P22" s="114">
        <v>997</v>
      </c>
      <c r="Q22" s="142">
        <v>210</v>
      </c>
      <c r="R22" s="75">
        <v>244</v>
      </c>
      <c r="S22" s="75">
        <v>278</v>
      </c>
      <c r="T22" s="75">
        <v>264</v>
      </c>
      <c r="U22" s="114">
        <v>996</v>
      </c>
      <c r="V22" s="175">
        <v>288</v>
      </c>
      <c r="W22" s="75">
        <v>343</v>
      </c>
      <c r="X22" s="75">
        <v>333</v>
      </c>
      <c r="Y22" s="75">
        <v>303</v>
      </c>
      <c r="Z22" s="114">
        <v>1266</v>
      </c>
      <c r="AA22" s="175">
        <v>278</v>
      </c>
      <c r="AB22" s="75">
        <v>340</v>
      </c>
      <c r="AC22" s="75">
        <v>342</v>
      </c>
      <c r="AD22" s="209">
        <v>312</v>
      </c>
      <c r="AE22" s="114">
        <v>1272</v>
      </c>
      <c r="AF22" s="75">
        <v>319</v>
      </c>
      <c r="AG22" s="237">
        <v>434</v>
      </c>
    </row>
    <row r="23" spans="1:33" ht="14.25" customHeight="1" thickTop="1">
      <c r="A23" s="43" t="s">
        <v>2</v>
      </c>
      <c r="B23" s="22">
        <v>1580</v>
      </c>
      <c r="C23" s="22">
        <v>1322</v>
      </c>
      <c r="D23" s="22">
        <v>1622</v>
      </c>
      <c r="E23" s="22">
        <v>1644</v>
      </c>
      <c r="F23" s="78">
        <v>6168</v>
      </c>
      <c r="G23" s="22">
        <v>1727</v>
      </c>
      <c r="H23" s="22">
        <v>1873</v>
      </c>
      <c r="I23" s="22">
        <v>1830</v>
      </c>
      <c r="J23" s="22">
        <v>1772</v>
      </c>
      <c r="K23" s="78">
        <v>7202</v>
      </c>
      <c r="L23" s="22">
        <v>1894</v>
      </c>
      <c r="M23" s="22">
        <v>2047</v>
      </c>
      <c r="N23" s="22">
        <v>1946</v>
      </c>
      <c r="O23" s="22">
        <v>1831</v>
      </c>
      <c r="P23" s="78">
        <v>7718</v>
      </c>
      <c r="Q23" s="139">
        <v>1907</v>
      </c>
      <c r="R23" s="22">
        <v>1917</v>
      </c>
      <c r="S23" s="22">
        <v>1980</v>
      </c>
      <c r="T23" s="22">
        <v>1940</v>
      </c>
      <c r="U23" s="78">
        <v>7744</v>
      </c>
      <c r="V23" s="172">
        <v>2018</v>
      </c>
      <c r="W23" s="22">
        <v>2079</v>
      </c>
      <c r="X23" s="22">
        <v>2053</v>
      </c>
      <c r="Y23" s="22">
        <v>1921</v>
      </c>
      <c r="Z23" s="78">
        <v>8072</v>
      </c>
      <c r="AA23" s="172">
        <v>1954</v>
      </c>
      <c r="AB23" s="31">
        <v>2080</v>
      </c>
      <c r="AC23" s="22">
        <v>2111</v>
      </c>
      <c r="AD23" s="206">
        <v>2011</v>
      </c>
      <c r="AE23" s="78">
        <v>8157</v>
      </c>
      <c r="AF23" s="22">
        <v>2096</v>
      </c>
      <c r="AG23" s="229">
        <v>2355</v>
      </c>
    </row>
    <row r="24" spans="1:33" ht="15.75" customHeight="1" thickBot="1">
      <c r="A24" s="26" t="s">
        <v>142</v>
      </c>
      <c r="B24" s="33">
        <v>0.10759493670886076</v>
      </c>
      <c r="C24" s="33">
        <v>4.16036308623298E-2</v>
      </c>
      <c r="D24" s="33">
        <v>0.12083847102342787</v>
      </c>
      <c r="E24" s="33">
        <v>0.11435523114355231</v>
      </c>
      <c r="F24" s="102">
        <v>9.873540856031128E-2</v>
      </c>
      <c r="G24" s="33">
        <v>0.10306890561667632</v>
      </c>
      <c r="H24" s="33">
        <v>0.12553497063534436</v>
      </c>
      <c r="I24" s="33">
        <v>0.11311475409836065</v>
      </c>
      <c r="J24" s="33">
        <v>0.1082234762979684</v>
      </c>
      <c r="K24" s="102">
        <v>0.11274645931685642</v>
      </c>
      <c r="L24" s="33">
        <v>9.714889123548047E-2</v>
      </c>
      <c r="M24" s="33">
        <v>0.14118221787982413</v>
      </c>
      <c r="N24" s="33">
        <v>0.13463514902363824</v>
      </c>
      <c r="O24" s="33">
        <v>0.14309120699071545</v>
      </c>
      <c r="P24" s="102">
        <v>0.1291785436641617</v>
      </c>
      <c r="Q24" s="137">
        <v>0.11012060828526482</v>
      </c>
      <c r="R24" s="33">
        <v>0.12728221178925403</v>
      </c>
      <c r="S24" s="33">
        <v>0.14040404040404039</v>
      </c>
      <c r="T24" s="33">
        <v>0.13608247422680411</v>
      </c>
      <c r="U24" s="102">
        <v>0.12861570247933884</v>
      </c>
      <c r="V24" s="170">
        <v>0.14171555996035679</v>
      </c>
      <c r="W24" s="33">
        <v>0.16498316498316498</v>
      </c>
      <c r="X24" s="33">
        <v>0.16220165611300535</v>
      </c>
      <c r="Y24" s="33">
        <v>0.15773034877667882</v>
      </c>
      <c r="Z24" s="102">
        <v>0.15683845391476708</v>
      </c>
      <c r="AA24" s="170">
        <v>0.14227226202661208</v>
      </c>
      <c r="AB24" s="33">
        <v>0.16300000000000001</v>
      </c>
      <c r="AC24" s="33">
        <v>0.16200852676456656</v>
      </c>
      <c r="AD24" s="213">
        <v>0.15514669318746893</v>
      </c>
      <c r="AE24" s="102">
        <v>0.15593968370724531</v>
      </c>
      <c r="AF24" s="33">
        <v>0.152</v>
      </c>
      <c r="AG24" s="247">
        <v>0.184</v>
      </c>
    </row>
    <row r="26" spans="1:33">
      <c r="A26" s="280" t="s">
        <v>104</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row>
    <row r="27" spans="1:33" ht="14.15" customHeight="1">
      <c r="A27" s="280" t="s">
        <v>161</v>
      </c>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row>
    <row r="28" spans="1:33" ht="13.5" customHeight="1">
      <c r="A28" s="280" t="s">
        <v>163</v>
      </c>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row>
    <row r="29" spans="1:33" ht="13.5" customHeight="1">
      <c r="A29" s="278" t="s">
        <v>172</v>
      </c>
      <c r="B29" s="278"/>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row>
    <row r="30" spans="1:33" ht="13.5" customHeight="1">
      <c r="A30" s="278" t="s">
        <v>143</v>
      </c>
      <c r="B30" s="278"/>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row>
    <row r="31" spans="1:33">
      <c r="A31" s="201"/>
    </row>
  </sheetData>
  <mergeCells count="16">
    <mergeCell ref="A30:AG30"/>
    <mergeCell ref="A1:AG1"/>
    <mergeCell ref="A2:AG2"/>
    <mergeCell ref="A3:AG3"/>
    <mergeCell ref="A4:AG4"/>
    <mergeCell ref="AA6:AD6"/>
    <mergeCell ref="A26:AG26"/>
    <mergeCell ref="A27:AG27"/>
    <mergeCell ref="A28:AG28"/>
    <mergeCell ref="A29:AG29"/>
    <mergeCell ref="G6:J6"/>
    <mergeCell ref="L6:O6"/>
    <mergeCell ref="B6:E6"/>
    <mergeCell ref="Q6:T6"/>
    <mergeCell ref="V6:Y6"/>
    <mergeCell ref="AF6:AG6"/>
  </mergeCells>
  <pageMargins left="0.25" right="0.25" top="0.75" bottom="0.75" header="0.3" footer="0.3"/>
  <pageSetup paperSize="5"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A272E-DEA1-4E98-BE05-575A63386477}">
  <sheetPr codeName="Sheet7">
    <pageSetUpPr fitToPage="1"/>
  </sheetPr>
  <dimension ref="A1:AH57"/>
  <sheetViews>
    <sheetView showGridLines="0" zoomScale="80" zoomScaleNormal="80" workbookViewId="0">
      <selection sqref="A1:AH1"/>
    </sheetView>
  </sheetViews>
  <sheetFormatPr defaultColWidth="8.6328125" defaultRowHeight="12.5"/>
  <cols>
    <col min="1" max="1" width="2.6328125" style="16" customWidth="1"/>
    <col min="2" max="2" width="71.90625" style="16" customWidth="1"/>
    <col min="3" max="34" width="11.453125" style="16" customWidth="1"/>
    <col min="35" max="16384" width="8.6328125" style="16"/>
  </cols>
  <sheetData>
    <row r="1" spans="1:34" ht="14.4" customHeight="1">
      <c r="A1" s="279" t="s">
        <v>27</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4.4" customHeight="1">
      <c r="A2" s="279" t="s">
        <v>42</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row>
    <row r="3" spans="1:34" ht="14.4" customHeight="1">
      <c r="A3" s="279" t="s">
        <v>15</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row>
    <row r="4" spans="1:34" ht="14.4" customHeight="1">
      <c r="A4" s="279" t="s">
        <v>34</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row>
    <row r="5" spans="1:34" ht="13">
      <c r="L5" s="17"/>
      <c r="Q5" s="17"/>
    </row>
    <row r="6" spans="1:34" ht="39.75" customHeight="1" thickBot="1">
      <c r="C6" s="272" t="s">
        <v>44</v>
      </c>
      <c r="D6" s="272"/>
      <c r="E6" s="272"/>
      <c r="F6" s="272"/>
      <c r="G6" s="17" t="s">
        <v>12</v>
      </c>
      <c r="H6" s="272" t="s">
        <v>44</v>
      </c>
      <c r="I6" s="272"/>
      <c r="J6" s="272"/>
      <c r="K6" s="272"/>
      <c r="L6" s="17" t="s">
        <v>12</v>
      </c>
      <c r="M6" s="272" t="s">
        <v>44</v>
      </c>
      <c r="N6" s="272"/>
      <c r="O6" s="272"/>
      <c r="P6" s="272"/>
      <c r="Q6" s="17" t="s">
        <v>12</v>
      </c>
      <c r="R6" s="270" t="s">
        <v>44</v>
      </c>
      <c r="S6" s="270"/>
      <c r="T6" s="270"/>
      <c r="U6" s="270"/>
      <c r="V6" s="17" t="s">
        <v>12</v>
      </c>
      <c r="W6" s="270" t="s">
        <v>44</v>
      </c>
      <c r="X6" s="270"/>
      <c r="Y6" s="270"/>
      <c r="Z6" s="270"/>
      <c r="AA6" s="17" t="s">
        <v>12</v>
      </c>
      <c r="AB6" s="270" t="s">
        <v>44</v>
      </c>
      <c r="AC6" s="270"/>
      <c r="AD6" s="270"/>
      <c r="AE6" s="270"/>
      <c r="AF6" s="17" t="s">
        <v>12</v>
      </c>
      <c r="AG6" s="270" t="s">
        <v>44</v>
      </c>
      <c r="AH6" s="270"/>
    </row>
    <row r="7" spans="1:34" ht="13">
      <c r="C7" s="17" t="s">
        <v>21</v>
      </c>
      <c r="D7" s="17" t="s">
        <v>22</v>
      </c>
      <c r="E7" s="17" t="s">
        <v>23</v>
      </c>
      <c r="F7" s="17" t="s">
        <v>24</v>
      </c>
      <c r="G7" s="92" t="s">
        <v>24</v>
      </c>
      <c r="H7" s="17" t="s">
        <v>21</v>
      </c>
      <c r="I7" s="17" t="s">
        <v>22</v>
      </c>
      <c r="J7" s="17" t="s">
        <v>23</v>
      </c>
      <c r="K7" s="17" t="s">
        <v>24</v>
      </c>
      <c r="L7" s="92" t="s">
        <v>24</v>
      </c>
      <c r="M7" s="17" t="s">
        <v>21</v>
      </c>
      <c r="N7" s="17" t="s">
        <v>22</v>
      </c>
      <c r="O7" s="17" t="s">
        <v>23</v>
      </c>
      <c r="P7" s="17" t="s">
        <v>24</v>
      </c>
      <c r="Q7" s="92" t="s">
        <v>24</v>
      </c>
      <c r="R7" s="156" t="s">
        <v>21</v>
      </c>
      <c r="S7" s="17" t="s">
        <v>22</v>
      </c>
      <c r="T7" s="17" t="s">
        <v>23</v>
      </c>
      <c r="U7" s="17" t="s">
        <v>24</v>
      </c>
      <c r="V7" s="92" t="s">
        <v>101</v>
      </c>
      <c r="W7" s="188" t="s">
        <v>21</v>
      </c>
      <c r="X7" s="17" t="s">
        <v>22</v>
      </c>
      <c r="Y7" s="17" t="s">
        <v>23</v>
      </c>
      <c r="Z7" s="189" t="s">
        <v>24</v>
      </c>
      <c r="AA7" s="92" t="s">
        <v>101</v>
      </c>
      <c r="AB7" s="193" t="s">
        <v>21</v>
      </c>
      <c r="AC7" s="191" t="s">
        <v>22</v>
      </c>
      <c r="AD7" s="17" t="s">
        <v>23</v>
      </c>
      <c r="AE7" s="189" t="s">
        <v>24</v>
      </c>
      <c r="AF7" s="92" t="s">
        <v>101</v>
      </c>
      <c r="AG7" s="193" t="s">
        <v>21</v>
      </c>
      <c r="AH7" s="226" t="s">
        <v>22</v>
      </c>
    </row>
    <row r="8" spans="1:34" ht="13">
      <c r="C8" s="15">
        <v>2020</v>
      </c>
      <c r="D8" s="15">
        <v>2020</v>
      </c>
      <c r="E8" s="15">
        <v>2020</v>
      </c>
      <c r="F8" s="15">
        <v>2020</v>
      </c>
      <c r="G8" s="76">
        <v>2020</v>
      </c>
      <c r="H8" s="15">
        <v>2021</v>
      </c>
      <c r="I8" s="15">
        <v>2021</v>
      </c>
      <c r="J8" s="15">
        <v>2021</v>
      </c>
      <c r="K8" s="15">
        <v>2021</v>
      </c>
      <c r="L8" s="76">
        <v>2021</v>
      </c>
      <c r="M8" s="15">
        <v>2022</v>
      </c>
      <c r="N8" s="15">
        <v>2022</v>
      </c>
      <c r="O8" s="15">
        <v>2022</v>
      </c>
      <c r="P8" s="15">
        <v>2022</v>
      </c>
      <c r="Q8" s="76">
        <v>2022</v>
      </c>
      <c r="R8" s="127">
        <v>2023</v>
      </c>
      <c r="S8" s="15">
        <v>2023</v>
      </c>
      <c r="T8" s="15">
        <v>2023</v>
      </c>
      <c r="U8" s="15">
        <v>2023</v>
      </c>
      <c r="V8" s="76">
        <v>2023</v>
      </c>
      <c r="W8" s="160">
        <v>2024</v>
      </c>
      <c r="X8" s="15">
        <v>2024</v>
      </c>
      <c r="Y8" s="15">
        <v>2024</v>
      </c>
      <c r="Z8" s="15">
        <v>2024</v>
      </c>
      <c r="AA8" s="76">
        <v>2024</v>
      </c>
      <c r="AB8" s="160">
        <v>2025</v>
      </c>
      <c r="AC8" s="15">
        <v>2025</v>
      </c>
      <c r="AD8" s="15">
        <v>2025</v>
      </c>
      <c r="AE8" s="15">
        <v>2025</v>
      </c>
      <c r="AF8" s="76">
        <v>2025</v>
      </c>
      <c r="AG8" s="160">
        <v>2026</v>
      </c>
      <c r="AH8" s="227">
        <v>2026</v>
      </c>
    </row>
    <row r="9" spans="1:34" ht="13">
      <c r="C9" s="18"/>
      <c r="D9" s="18"/>
      <c r="E9" s="18"/>
      <c r="F9" s="18"/>
      <c r="G9" s="77"/>
      <c r="H9" s="18"/>
      <c r="I9" s="18"/>
      <c r="J9" s="18"/>
      <c r="K9" s="18"/>
      <c r="L9" s="77"/>
      <c r="M9" s="18"/>
      <c r="N9" s="18"/>
      <c r="O9" s="18"/>
      <c r="P9" s="18"/>
      <c r="Q9" s="77"/>
      <c r="R9" s="128"/>
      <c r="S9" s="18"/>
      <c r="T9" s="18"/>
      <c r="U9" s="18"/>
      <c r="V9" s="77"/>
      <c r="W9" s="161"/>
      <c r="X9" s="18"/>
      <c r="Y9" s="18"/>
      <c r="Z9" s="18"/>
      <c r="AA9" s="77"/>
      <c r="AB9" s="161"/>
      <c r="AC9" s="18"/>
      <c r="AD9" s="18"/>
      <c r="AE9" s="18"/>
      <c r="AF9" s="77"/>
      <c r="AG9" s="18"/>
      <c r="AH9" s="250"/>
    </row>
    <row r="10" spans="1:34" ht="52.65" customHeight="1">
      <c r="A10" s="281" t="s">
        <v>80</v>
      </c>
      <c r="B10" s="281"/>
      <c r="C10" s="7"/>
      <c r="G10" s="85"/>
      <c r="H10" s="7"/>
      <c r="L10" s="85"/>
      <c r="Q10" s="85"/>
      <c r="R10" s="141"/>
      <c r="V10" s="85"/>
      <c r="W10" s="174"/>
      <c r="AA10" s="85"/>
      <c r="AB10" s="174"/>
      <c r="AF10" s="85"/>
      <c r="AH10" s="249"/>
    </row>
    <row r="11" spans="1:34">
      <c r="A11" s="47" t="s">
        <v>29</v>
      </c>
      <c r="B11" s="42"/>
      <c r="C11" s="22">
        <v>-11</v>
      </c>
      <c r="D11" s="22">
        <v>-106</v>
      </c>
      <c r="E11" s="22">
        <v>3</v>
      </c>
      <c r="F11" s="22">
        <v>-37</v>
      </c>
      <c r="G11" s="78">
        <v>-138</v>
      </c>
      <c r="H11" s="22">
        <v>5</v>
      </c>
      <c r="I11" s="22">
        <v>57</v>
      </c>
      <c r="J11" s="22">
        <v>-13</v>
      </c>
      <c r="K11" s="22">
        <v>47</v>
      </c>
      <c r="L11" s="78">
        <v>96</v>
      </c>
      <c r="M11" s="22">
        <v>32</v>
      </c>
      <c r="N11" s="22">
        <v>96</v>
      </c>
      <c r="O11" s="22">
        <v>92</v>
      </c>
      <c r="P11" s="22">
        <v>-36</v>
      </c>
      <c r="Q11" s="78">
        <v>184</v>
      </c>
      <c r="R11" s="139">
        <v>17</v>
      </c>
      <c r="S11" s="22">
        <v>31</v>
      </c>
      <c r="T11" s="22">
        <v>86</v>
      </c>
      <c r="U11" s="22">
        <v>58</v>
      </c>
      <c r="V11" s="78">
        <v>192</v>
      </c>
      <c r="W11" s="172">
        <v>67</v>
      </c>
      <c r="X11" s="22">
        <v>150</v>
      </c>
      <c r="Y11" s="22">
        <v>95</v>
      </c>
      <c r="Z11" s="22">
        <v>76</v>
      </c>
      <c r="AA11" s="78">
        <v>387</v>
      </c>
      <c r="AB11" s="172">
        <v>69</v>
      </c>
      <c r="AC11" s="31">
        <v>106</v>
      </c>
      <c r="AD11" s="22">
        <v>82</v>
      </c>
      <c r="AE11" s="206">
        <v>59</v>
      </c>
      <c r="AF11" s="78">
        <v>316</v>
      </c>
      <c r="AG11" s="22">
        <v>101</v>
      </c>
      <c r="AH11" s="229">
        <v>162</v>
      </c>
    </row>
    <row r="12" spans="1:34" ht="14.5">
      <c r="A12" s="47"/>
      <c r="B12" s="42" t="s">
        <v>82</v>
      </c>
      <c r="C12" s="24">
        <v>0</v>
      </c>
      <c r="D12" s="24">
        <v>0</v>
      </c>
      <c r="E12" s="24">
        <v>0</v>
      </c>
      <c r="F12" s="24">
        <v>22</v>
      </c>
      <c r="G12" s="79">
        <v>22</v>
      </c>
      <c r="H12" s="24">
        <v>0</v>
      </c>
      <c r="I12" s="24">
        <v>0</v>
      </c>
      <c r="J12" s="24">
        <v>0</v>
      </c>
      <c r="K12" s="24">
        <v>0</v>
      </c>
      <c r="L12" s="79">
        <v>0</v>
      </c>
      <c r="M12" s="24">
        <v>0</v>
      </c>
      <c r="N12" s="24">
        <v>0</v>
      </c>
      <c r="O12" s="24">
        <v>0</v>
      </c>
      <c r="P12" s="24">
        <v>0</v>
      </c>
      <c r="Q12" s="79">
        <v>0</v>
      </c>
      <c r="R12" s="140">
        <v>0</v>
      </c>
      <c r="S12" s="24">
        <v>0</v>
      </c>
      <c r="T12" s="24">
        <v>0</v>
      </c>
      <c r="U12" s="24">
        <v>0</v>
      </c>
      <c r="V12" s="79">
        <v>0</v>
      </c>
      <c r="W12" s="173">
        <v>0</v>
      </c>
      <c r="X12" s="24">
        <v>0</v>
      </c>
      <c r="Y12" s="24">
        <v>0</v>
      </c>
      <c r="Z12" s="24">
        <v>0</v>
      </c>
      <c r="AA12" s="79">
        <v>0</v>
      </c>
      <c r="AB12" s="173">
        <v>0</v>
      </c>
      <c r="AC12" s="27">
        <v>0</v>
      </c>
      <c r="AD12" s="24">
        <v>0</v>
      </c>
      <c r="AE12" s="12">
        <v>0</v>
      </c>
      <c r="AF12" s="79">
        <v>0</v>
      </c>
      <c r="AG12" s="24">
        <v>0</v>
      </c>
      <c r="AH12" s="230">
        <v>0</v>
      </c>
    </row>
    <row r="13" spans="1:34">
      <c r="B13" s="43" t="s">
        <v>32</v>
      </c>
      <c r="C13" s="24">
        <v>0</v>
      </c>
      <c r="D13" s="24">
        <v>0</v>
      </c>
      <c r="E13" s="24">
        <v>0</v>
      </c>
      <c r="F13" s="24">
        <v>0</v>
      </c>
      <c r="G13" s="79">
        <v>0</v>
      </c>
      <c r="H13" s="24">
        <v>8</v>
      </c>
      <c r="I13" s="24">
        <v>0</v>
      </c>
      <c r="J13" s="24">
        <v>46</v>
      </c>
      <c r="K13" s="24">
        <v>0</v>
      </c>
      <c r="L13" s="79">
        <v>54</v>
      </c>
      <c r="M13" s="24">
        <v>0</v>
      </c>
      <c r="N13" s="24">
        <v>26</v>
      </c>
      <c r="O13" s="24">
        <v>0</v>
      </c>
      <c r="P13" s="24">
        <v>13</v>
      </c>
      <c r="Q13" s="79">
        <v>39</v>
      </c>
      <c r="R13" s="140">
        <v>0</v>
      </c>
      <c r="S13" s="24">
        <v>23</v>
      </c>
      <c r="T13" s="24">
        <v>0</v>
      </c>
      <c r="U13" s="24">
        <v>2</v>
      </c>
      <c r="V13" s="79">
        <v>25</v>
      </c>
      <c r="W13" s="173">
        <v>0</v>
      </c>
      <c r="X13" s="24">
        <v>0</v>
      </c>
      <c r="Y13" s="24">
        <v>0</v>
      </c>
      <c r="Z13" s="24">
        <v>0</v>
      </c>
      <c r="AA13" s="79">
        <v>0</v>
      </c>
      <c r="AB13" s="173">
        <v>5</v>
      </c>
      <c r="AC13" s="27">
        <v>0</v>
      </c>
      <c r="AD13" s="24">
        <v>0</v>
      </c>
      <c r="AE13" s="12">
        <v>0</v>
      </c>
      <c r="AF13" s="79">
        <v>6</v>
      </c>
      <c r="AG13" s="24">
        <v>0</v>
      </c>
      <c r="AH13" s="230">
        <v>5</v>
      </c>
    </row>
    <row r="14" spans="1:34">
      <c r="B14" s="48" t="s">
        <v>43</v>
      </c>
      <c r="C14" s="12">
        <v>-4</v>
      </c>
      <c r="D14" s="12">
        <v>3</v>
      </c>
      <c r="E14" s="12">
        <v>0</v>
      </c>
      <c r="F14" s="12">
        <v>0</v>
      </c>
      <c r="G14" s="79">
        <v>-1</v>
      </c>
      <c r="H14" s="24">
        <v>-1</v>
      </c>
      <c r="I14" s="24">
        <v>2</v>
      </c>
      <c r="J14" s="24">
        <v>0</v>
      </c>
      <c r="K14" s="24">
        <v>0</v>
      </c>
      <c r="L14" s="79">
        <v>1</v>
      </c>
      <c r="M14" s="24">
        <v>0</v>
      </c>
      <c r="N14" s="24">
        <v>0</v>
      </c>
      <c r="O14" s="24">
        <v>0</v>
      </c>
      <c r="P14" s="24">
        <v>0</v>
      </c>
      <c r="Q14" s="79">
        <v>0</v>
      </c>
      <c r="R14" s="140">
        <v>0</v>
      </c>
      <c r="S14" s="24">
        <v>0</v>
      </c>
      <c r="T14" s="24">
        <v>0</v>
      </c>
      <c r="U14" s="24">
        <v>0</v>
      </c>
      <c r="V14" s="79">
        <v>0</v>
      </c>
      <c r="W14" s="173">
        <v>0</v>
      </c>
      <c r="X14" s="24">
        <v>0</v>
      </c>
      <c r="Y14" s="24">
        <v>0</v>
      </c>
      <c r="Z14" s="24">
        <v>0</v>
      </c>
      <c r="AA14" s="79">
        <v>0</v>
      </c>
      <c r="AB14" s="173">
        <v>0</v>
      </c>
      <c r="AC14" s="27">
        <v>0</v>
      </c>
      <c r="AD14" s="24">
        <v>0</v>
      </c>
      <c r="AE14" s="12">
        <v>0</v>
      </c>
      <c r="AF14" s="79">
        <v>0</v>
      </c>
      <c r="AG14" s="24">
        <v>0</v>
      </c>
      <c r="AH14" s="230">
        <v>0</v>
      </c>
    </row>
    <row r="15" spans="1:34">
      <c r="B15" s="16" t="s">
        <v>35</v>
      </c>
      <c r="C15" s="12">
        <v>14</v>
      </c>
      <c r="D15" s="12">
        <v>13</v>
      </c>
      <c r="E15" s="12">
        <v>14</v>
      </c>
      <c r="F15" s="12">
        <v>14</v>
      </c>
      <c r="G15" s="79">
        <v>55</v>
      </c>
      <c r="H15" s="24">
        <v>14</v>
      </c>
      <c r="I15" s="24">
        <v>13</v>
      </c>
      <c r="J15" s="24">
        <v>14</v>
      </c>
      <c r="K15" s="24">
        <v>14</v>
      </c>
      <c r="L15" s="79">
        <v>55</v>
      </c>
      <c r="M15" s="24">
        <v>14</v>
      </c>
      <c r="N15" s="24">
        <v>13</v>
      </c>
      <c r="O15" s="24">
        <v>13</v>
      </c>
      <c r="P15" s="24">
        <v>14</v>
      </c>
      <c r="Q15" s="79">
        <v>54</v>
      </c>
      <c r="R15" s="140">
        <v>13</v>
      </c>
      <c r="S15" s="24">
        <v>14</v>
      </c>
      <c r="T15" s="24">
        <v>15</v>
      </c>
      <c r="U15" s="24">
        <v>13</v>
      </c>
      <c r="V15" s="79">
        <v>55</v>
      </c>
      <c r="W15" s="173">
        <v>14</v>
      </c>
      <c r="X15" s="24">
        <v>14</v>
      </c>
      <c r="Y15" s="24">
        <v>14</v>
      </c>
      <c r="Z15" s="24">
        <v>14</v>
      </c>
      <c r="AA15" s="79">
        <v>57</v>
      </c>
      <c r="AB15" s="173">
        <v>14</v>
      </c>
      <c r="AC15" s="27">
        <v>15</v>
      </c>
      <c r="AD15" s="24">
        <v>15</v>
      </c>
      <c r="AE15" s="12">
        <v>15</v>
      </c>
      <c r="AF15" s="79">
        <v>58</v>
      </c>
      <c r="AG15" s="24">
        <v>15</v>
      </c>
      <c r="AH15" s="230">
        <v>15</v>
      </c>
    </row>
    <row r="16" spans="1:34">
      <c r="B16" s="16" t="s">
        <v>36</v>
      </c>
      <c r="C16" s="24">
        <v>0</v>
      </c>
      <c r="D16" s="24">
        <v>0</v>
      </c>
      <c r="E16" s="24">
        <v>0</v>
      </c>
      <c r="F16" s="24">
        <v>0</v>
      </c>
      <c r="G16" s="79">
        <v>0</v>
      </c>
      <c r="H16" s="24">
        <v>0</v>
      </c>
      <c r="I16" s="24">
        <v>0</v>
      </c>
      <c r="J16" s="24">
        <v>1</v>
      </c>
      <c r="K16" s="24">
        <v>0</v>
      </c>
      <c r="L16" s="79">
        <v>1</v>
      </c>
      <c r="M16" s="24">
        <v>0</v>
      </c>
      <c r="N16" s="24">
        <v>0</v>
      </c>
      <c r="O16" s="24">
        <v>0</v>
      </c>
      <c r="P16" s="24">
        <v>0</v>
      </c>
      <c r="Q16" s="79">
        <v>0</v>
      </c>
      <c r="R16" s="140">
        <v>0</v>
      </c>
      <c r="S16" s="24">
        <v>0</v>
      </c>
      <c r="T16" s="24">
        <v>0</v>
      </c>
      <c r="U16" s="24">
        <v>0</v>
      </c>
      <c r="V16" s="79">
        <v>0</v>
      </c>
      <c r="W16" s="173">
        <v>0</v>
      </c>
      <c r="X16" s="24">
        <v>0</v>
      </c>
      <c r="Y16" s="24">
        <v>0</v>
      </c>
      <c r="Z16" s="24">
        <v>0</v>
      </c>
      <c r="AA16" s="79">
        <v>0</v>
      </c>
      <c r="AB16" s="173">
        <v>0</v>
      </c>
      <c r="AC16" s="27">
        <v>0</v>
      </c>
      <c r="AD16" s="24">
        <v>0</v>
      </c>
      <c r="AE16" s="12">
        <v>0</v>
      </c>
      <c r="AF16" s="79">
        <v>0</v>
      </c>
      <c r="AG16" s="24">
        <v>0</v>
      </c>
      <c r="AH16" s="230">
        <v>0</v>
      </c>
    </row>
    <row r="17" spans="1:34">
      <c r="B17" s="42" t="s">
        <v>19</v>
      </c>
      <c r="C17" s="24">
        <v>0</v>
      </c>
      <c r="D17" s="24">
        <v>0</v>
      </c>
      <c r="E17" s="24">
        <v>0</v>
      </c>
      <c r="F17" s="24">
        <v>0</v>
      </c>
      <c r="G17" s="79">
        <v>0</v>
      </c>
      <c r="H17" s="24">
        <v>0</v>
      </c>
      <c r="I17" s="24">
        <v>0</v>
      </c>
      <c r="J17" s="24">
        <v>0</v>
      </c>
      <c r="K17" s="24">
        <v>0</v>
      </c>
      <c r="L17" s="79">
        <v>0</v>
      </c>
      <c r="M17" s="24">
        <v>0</v>
      </c>
      <c r="N17" s="24">
        <v>0</v>
      </c>
      <c r="O17" s="24">
        <v>0</v>
      </c>
      <c r="P17" s="24">
        <v>64</v>
      </c>
      <c r="Q17" s="79">
        <v>64</v>
      </c>
      <c r="R17" s="140">
        <v>0</v>
      </c>
      <c r="S17" s="24">
        <v>0</v>
      </c>
      <c r="T17" s="24">
        <v>0</v>
      </c>
      <c r="U17" s="24">
        <v>0</v>
      </c>
      <c r="V17" s="79">
        <v>0</v>
      </c>
      <c r="W17" s="173">
        <v>0</v>
      </c>
      <c r="X17" s="24">
        <v>0</v>
      </c>
      <c r="Y17" s="24">
        <v>0</v>
      </c>
      <c r="Z17" s="24">
        <v>0</v>
      </c>
      <c r="AA17" s="79">
        <v>0</v>
      </c>
      <c r="AB17" s="173">
        <v>0</v>
      </c>
      <c r="AC17" s="27">
        <v>0</v>
      </c>
      <c r="AD17" s="24">
        <v>0</v>
      </c>
      <c r="AE17" s="12">
        <v>0</v>
      </c>
      <c r="AF17" s="79">
        <v>0</v>
      </c>
      <c r="AG17" s="24">
        <v>0</v>
      </c>
      <c r="AH17" s="230">
        <v>0</v>
      </c>
    </row>
    <row r="18" spans="1:34" ht="14.5">
      <c r="B18" s="16" t="s">
        <v>144</v>
      </c>
      <c r="C18" s="24">
        <v>0</v>
      </c>
      <c r="D18" s="24">
        <v>0</v>
      </c>
      <c r="E18" s="24">
        <v>0</v>
      </c>
      <c r="F18" s="24">
        <v>0</v>
      </c>
      <c r="G18" s="79">
        <v>0</v>
      </c>
      <c r="H18" s="24">
        <v>0</v>
      </c>
      <c r="I18" s="24">
        <v>0</v>
      </c>
      <c r="J18" s="24">
        <v>0</v>
      </c>
      <c r="K18" s="24">
        <v>0</v>
      </c>
      <c r="L18" s="79">
        <v>0</v>
      </c>
      <c r="M18" s="24">
        <v>0</v>
      </c>
      <c r="N18" s="24">
        <v>0</v>
      </c>
      <c r="O18" s="24">
        <v>0</v>
      </c>
      <c r="P18" s="24">
        <v>0</v>
      </c>
      <c r="Q18" s="79">
        <v>0</v>
      </c>
      <c r="R18" s="140">
        <v>0</v>
      </c>
      <c r="S18" s="24">
        <v>0</v>
      </c>
      <c r="T18" s="24">
        <v>0</v>
      </c>
      <c r="U18" s="24">
        <v>0</v>
      </c>
      <c r="V18" s="79">
        <v>0</v>
      </c>
      <c r="W18" s="173">
        <v>0</v>
      </c>
      <c r="X18" s="24">
        <v>0</v>
      </c>
      <c r="Y18" s="24">
        <v>0</v>
      </c>
      <c r="Z18" s="24">
        <v>0</v>
      </c>
      <c r="AA18" s="79">
        <v>0</v>
      </c>
      <c r="AB18" s="173">
        <v>0</v>
      </c>
      <c r="AC18" s="27">
        <v>0</v>
      </c>
      <c r="AD18" s="24">
        <v>35</v>
      </c>
      <c r="AE18" s="12">
        <v>0</v>
      </c>
      <c r="AF18" s="79">
        <v>35</v>
      </c>
      <c r="AG18" s="24">
        <v>0</v>
      </c>
      <c r="AH18" s="230">
        <v>1</v>
      </c>
    </row>
    <row r="19" spans="1:34" ht="14.5">
      <c r="B19" s="16" t="s">
        <v>145</v>
      </c>
      <c r="C19" s="24">
        <v>0</v>
      </c>
      <c r="D19" s="24">
        <v>0</v>
      </c>
      <c r="E19" s="24">
        <v>0</v>
      </c>
      <c r="F19" s="24">
        <v>0</v>
      </c>
      <c r="G19" s="79">
        <v>0</v>
      </c>
      <c r="H19" s="24">
        <v>0</v>
      </c>
      <c r="I19" s="24">
        <v>0</v>
      </c>
      <c r="J19" s="24">
        <v>0</v>
      </c>
      <c r="K19" s="24">
        <v>0</v>
      </c>
      <c r="L19" s="79">
        <v>0</v>
      </c>
      <c r="M19" s="24">
        <v>0</v>
      </c>
      <c r="N19" s="24">
        <v>0</v>
      </c>
      <c r="O19" s="24">
        <v>0</v>
      </c>
      <c r="P19" s="24">
        <v>0</v>
      </c>
      <c r="Q19" s="79">
        <v>0</v>
      </c>
      <c r="R19" s="140">
        <v>0</v>
      </c>
      <c r="S19" s="24">
        <v>0</v>
      </c>
      <c r="T19" s="24">
        <v>0</v>
      </c>
      <c r="U19" s="24">
        <v>8</v>
      </c>
      <c r="V19" s="79">
        <v>8</v>
      </c>
      <c r="W19" s="173">
        <v>0</v>
      </c>
      <c r="X19" s="24">
        <v>0</v>
      </c>
      <c r="Y19" s="24">
        <v>0</v>
      </c>
      <c r="Z19" s="24">
        <v>0</v>
      </c>
      <c r="AA19" s="79">
        <v>0</v>
      </c>
      <c r="AB19" s="173">
        <v>-11</v>
      </c>
      <c r="AC19" s="27">
        <v>-2</v>
      </c>
      <c r="AD19" s="24">
        <v>0</v>
      </c>
      <c r="AE19" s="12">
        <v>0</v>
      </c>
      <c r="AF19" s="79">
        <v>-13</v>
      </c>
      <c r="AG19" s="24">
        <v>0</v>
      </c>
      <c r="AH19" s="230">
        <v>0</v>
      </c>
    </row>
    <row r="20" spans="1:34">
      <c r="B20" s="43" t="s">
        <v>17</v>
      </c>
      <c r="C20" s="24">
        <v>34</v>
      </c>
      <c r="D20" s="24">
        <v>24</v>
      </c>
      <c r="E20" s="24">
        <v>0</v>
      </c>
      <c r="F20" s="24">
        <v>9</v>
      </c>
      <c r="G20" s="79">
        <v>67</v>
      </c>
      <c r="H20" s="24">
        <v>5</v>
      </c>
      <c r="I20" s="24">
        <v>7</v>
      </c>
      <c r="J20" s="24">
        <v>13</v>
      </c>
      <c r="K20" s="24">
        <v>11</v>
      </c>
      <c r="L20" s="79">
        <v>36</v>
      </c>
      <c r="M20" s="24">
        <v>7</v>
      </c>
      <c r="N20" s="24">
        <v>7</v>
      </c>
      <c r="O20" s="24">
        <v>2</v>
      </c>
      <c r="P20" s="24">
        <v>42</v>
      </c>
      <c r="Q20" s="79">
        <v>58</v>
      </c>
      <c r="R20" s="140">
        <v>22</v>
      </c>
      <c r="S20" s="24">
        <v>17</v>
      </c>
      <c r="T20" s="24">
        <v>8</v>
      </c>
      <c r="U20" s="24">
        <v>11</v>
      </c>
      <c r="V20" s="79">
        <v>58</v>
      </c>
      <c r="W20" s="173">
        <v>14</v>
      </c>
      <c r="X20" s="24">
        <v>12</v>
      </c>
      <c r="Y20" s="24">
        <v>13</v>
      </c>
      <c r="Z20" s="24">
        <v>14</v>
      </c>
      <c r="AA20" s="79">
        <v>53</v>
      </c>
      <c r="AB20" s="173">
        <v>3</v>
      </c>
      <c r="AC20" s="27">
        <v>3</v>
      </c>
      <c r="AD20" s="24">
        <v>1</v>
      </c>
      <c r="AE20" s="12">
        <v>1</v>
      </c>
      <c r="AF20" s="79">
        <v>8</v>
      </c>
      <c r="AG20" s="24">
        <v>2</v>
      </c>
      <c r="AH20" s="230">
        <v>2</v>
      </c>
    </row>
    <row r="21" spans="1:34">
      <c r="B21" s="43" t="s">
        <v>6</v>
      </c>
      <c r="C21" s="24">
        <v>1</v>
      </c>
      <c r="D21" s="24">
        <v>21</v>
      </c>
      <c r="E21" s="24">
        <v>0</v>
      </c>
      <c r="F21" s="24">
        <v>0</v>
      </c>
      <c r="G21" s="79">
        <v>22</v>
      </c>
      <c r="H21" s="24">
        <v>1</v>
      </c>
      <c r="I21" s="24">
        <v>1</v>
      </c>
      <c r="J21" s="24">
        <v>14</v>
      </c>
      <c r="K21" s="24">
        <v>3</v>
      </c>
      <c r="L21" s="79">
        <v>19</v>
      </c>
      <c r="M21" s="24">
        <v>6</v>
      </c>
      <c r="N21" s="24">
        <v>2</v>
      </c>
      <c r="O21" s="24">
        <v>7</v>
      </c>
      <c r="P21" s="24">
        <v>35</v>
      </c>
      <c r="Q21" s="79">
        <v>50</v>
      </c>
      <c r="R21" s="140">
        <v>24</v>
      </c>
      <c r="S21" s="24">
        <v>10</v>
      </c>
      <c r="T21" s="24">
        <v>1</v>
      </c>
      <c r="U21" s="24">
        <v>9</v>
      </c>
      <c r="V21" s="79">
        <v>44</v>
      </c>
      <c r="W21" s="173">
        <v>8</v>
      </c>
      <c r="X21" s="24">
        <v>6</v>
      </c>
      <c r="Y21" s="24">
        <v>3</v>
      </c>
      <c r="Z21" s="24">
        <v>10</v>
      </c>
      <c r="AA21" s="79">
        <v>27</v>
      </c>
      <c r="AB21" s="173">
        <v>12</v>
      </c>
      <c r="AC21" s="27">
        <v>8</v>
      </c>
      <c r="AD21" s="24">
        <v>6</v>
      </c>
      <c r="AE21" s="12">
        <v>33</v>
      </c>
      <c r="AF21" s="79">
        <v>59</v>
      </c>
      <c r="AG21" s="24">
        <v>9</v>
      </c>
      <c r="AH21" s="230">
        <v>22</v>
      </c>
    </row>
    <row r="22" spans="1:34" ht="14.5">
      <c r="B22" s="43" t="s">
        <v>146</v>
      </c>
      <c r="C22" s="24">
        <v>-12</v>
      </c>
      <c r="D22" s="24">
        <v>-16</v>
      </c>
      <c r="E22" s="24">
        <v>-3</v>
      </c>
      <c r="F22" s="24">
        <v>-7</v>
      </c>
      <c r="G22" s="79">
        <v>-38</v>
      </c>
      <c r="H22" s="24">
        <v>-6</v>
      </c>
      <c r="I22" s="24">
        <v>-5</v>
      </c>
      <c r="J22" s="24">
        <v>-24</v>
      </c>
      <c r="K22" s="24">
        <v>0</v>
      </c>
      <c r="L22" s="79">
        <v>-35</v>
      </c>
      <c r="M22" s="24">
        <v>-6</v>
      </c>
      <c r="N22" s="24">
        <v>-12</v>
      </c>
      <c r="O22" s="24">
        <v>-4</v>
      </c>
      <c r="P22" s="24">
        <v>-19</v>
      </c>
      <c r="Q22" s="79">
        <v>-41</v>
      </c>
      <c r="R22" s="140">
        <v>-11</v>
      </c>
      <c r="S22" s="24">
        <v>-12</v>
      </c>
      <c r="T22" s="24">
        <v>-5</v>
      </c>
      <c r="U22" s="24">
        <v>-8</v>
      </c>
      <c r="V22" s="79">
        <v>-36</v>
      </c>
      <c r="W22" s="173">
        <v>-7</v>
      </c>
      <c r="X22" s="24">
        <v>-6</v>
      </c>
      <c r="Y22" s="24">
        <v>-5</v>
      </c>
      <c r="Z22" s="24">
        <v>-6</v>
      </c>
      <c r="AA22" s="79">
        <v>-24</v>
      </c>
      <c r="AB22" s="173">
        <v>-5</v>
      </c>
      <c r="AC22" s="27">
        <v>-5</v>
      </c>
      <c r="AD22" s="24">
        <v>-12</v>
      </c>
      <c r="AE22" s="12">
        <v>-3</v>
      </c>
      <c r="AF22" s="79">
        <v>-24</v>
      </c>
      <c r="AG22" s="24">
        <v>-3</v>
      </c>
      <c r="AH22" s="230">
        <v>-5</v>
      </c>
    </row>
    <row r="23" spans="1:34" ht="14.5">
      <c r="B23" s="28" t="s">
        <v>147</v>
      </c>
      <c r="C23" s="58">
        <v>0</v>
      </c>
      <c r="D23" s="58">
        <v>0</v>
      </c>
      <c r="E23" s="58">
        <v>0</v>
      </c>
      <c r="F23" s="58">
        <v>0</v>
      </c>
      <c r="G23" s="79">
        <v>0</v>
      </c>
      <c r="H23" s="27">
        <v>0</v>
      </c>
      <c r="I23" s="27">
        <v>0</v>
      </c>
      <c r="J23" s="27">
        <v>-4</v>
      </c>
      <c r="K23" s="27">
        <v>-1</v>
      </c>
      <c r="L23" s="79">
        <v>-5</v>
      </c>
      <c r="M23" s="27">
        <v>0</v>
      </c>
      <c r="N23" s="27">
        <v>0</v>
      </c>
      <c r="O23" s="27">
        <v>0</v>
      </c>
      <c r="P23" s="27">
        <v>0</v>
      </c>
      <c r="Q23" s="79">
        <v>0</v>
      </c>
      <c r="R23" s="140">
        <v>0</v>
      </c>
      <c r="S23" s="27">
        <v>0</v>
      </c>
      <c r="T23" s="27">
        <v>0</v>
      </c>
      <c r="U23" s="27">
        <v>0</v>
      </c>
      <c r="V23" s="79">
        <v>0</v>
      </c>
      <c r="W23" s="173">
        <v>0</v>
      </c>
      <c r="X23" s="27">
        <v>0</v>
      </c>
      <c r="Y23" s="27">
        <v>0</v>
      </c>
      <c r="Z23" s="27">
        <v>0</v>
      </c>
      <c r="AA23" s="79">
        <v>0</v>
      </c>
      <c r="AB23" s="173">
        <v>0</v>
      </c>
      <c r="AC23" s="27">
        <v>0</v>
      </c>
      <c r="AD23" s="27">
        <v>0</v>
      </c>
      <c r="AE23" s="58">
        <v>0</v>
      </c>
      <c r="AF23" s="79">
        <v>0</v>
      </c>
      <c r="AG23" s="27">
        <v>0</v>
      </c>
      <c r="AH23" s="230">
        <v>-2</v>
      </c>
    </row>
    <row r="24" spans="1:34" ht="14.5">
      <c r="B24" s="28" t="s">
        <v>148</v>
      </c>
      <c r="C24" s="27">
        <v>0</v>
      </c>
      <c r="D24" s="27">
        <v>0</v>
      </c>
      <c r="E24" s="27">
        <v>0</v>
      </c>
      <c r="F24" s="27">
        <v>0</v>
      </c>
      <c r="G24" s="79">
        <v>0</v>
      </c>
      <c r="H24" s="27">
        <v>0</v>
      </c>
      <c r="I24" s="27">
        <v>0</v>
      </c>
      <c r="J24" s="27">
        <v>0</v>
      </c>
      <c r="K24" s="27">
        <v>0</v>
      </c>
      <c r="L24" s="79">
        <v>0</v>
      </c>
      <c r="M24" s="27">
        <v>0</v>
      </c>
      <c r="N24" s="27">
        <v>0</v>
      </c>
      <c r="O24" s="27">
        <v>0</v>
      </c>
      <c r="P24" s="27">
        <v>0</v>
      </c>
      <c r="Q24" s="79">
        <v>0</v>
      </c>
      <c r="R24" s="140">
        <v>0</v>
      </c>
      <c r="S24" s="27">
        <v>0</v>
      </c>
      <c r="T24" s="27">
        <v>0</v>
      </c>
      <c r="U24" s="27">
        <v>0</v>
      </c>
      <c r="V24" s="79">
        <v>0</v>
      </c>
      <c r="W24" s="173">
        <v>0</v>
      </c>
      <c r="X24" s="27">
        <v>-41</v>
      </c>
      <c r="Y24" s="27">
        <v>2</v>
      </c>
      <c r="Z24" s="27">
        <v>-1</v>
      </c>
      <c r="AA24" s="79">
        <v>-41</v>
      </c>
      <c r="AB24" s="173">
        <v>1</v>
      </c>
      <c r="AC24" s="27">
        <v>0</v>
      </c>
      <c r="AD24" s="27">
        <v>0</v>
      </c>
      <c r="AE24" s="58">
        <v>0</v>
      </c>
      <c r="AF24" s="79">
        <v>1</v>
      </c>
      <c r="AG24" s="27">
        <v>-3</v>
      </c>
      <c r="AH24" s="230">
        <v>0</v>
      </c>
    </row>
    <row r="25" spans="1:34">
      <c r="B25" s="61" t="s">
        <v>76</v>
      </c>
      <c r="C25" s="58">
        <v>-3</v>
      </c>
      <c r="D25" s="58">
        <v>0</v>
      </c>
      <c r="E25" s="58">
        <v>-1</v>
      </c>
      <c r="F25" s="58">
        <v>-3</v>
      </c>
      <c r="G25" s="115">
        <v>-12</v>
      </c>
      <c r="H25" s="27">
        <v>0</v>
      </c>
      <c r="I25" s="27">
        <v>0</v>
      </c>
      <c r="J25" s="27">
        <v>0</v>
      </c>
      <c r="K25" s="27">
        <v>0</v>
      </c>
      <c r="L25" s="79">
        <v>0</v>
      </c>
      <c r="M25" s="27">
        <v>0</v>
      </c>
      <c r="N25" s="27">
        <v>0</v>
      </c>
      <c r="O25" s="27">
        <v>0</v>
      </c>
      <c r="P25" s="27">
        <v>0</v>
      </c>
      <c r="Q25" s="79">
        <v>0</v>
      </c>
      <c r="R25" s="140">
        <v>0</v>
      </c>
      <c r="S25" s="27">
        <v>0</v>
      </c>
      <c r="T25" s="27">
        <v>0</v>
      </c>
      <c r="U25" s="27">
        <v>0</v>
      </c>
      <c r="V25" s="79">
        <v>0</v>
      </c>
      <c r="W25" s="173">
        <v>0</v>
      </c>
      <c r="X25" s="27">
        <v>0</v>
      </c>
      <c r="Y25" s="27">
        <v>0</v>
      </c>
      <c r="Z25" s="27">
        <v>0</v>
      </c>
      <c r="AA25" s="79">
        <v>0</v>
      </c>
      <c r="AB25" s="173">
        <v>0</v>
      </c>
      <c r="AC25" s="27">
        <v>0</v>
      </c>
      <c r="AD25" s="27">
        <v>0</v>
      </c>
      <c r="AE25" s="58">
        <v>0</v>
      </c>
      <c r="AF25" s="79">
        <v>0</v>
      </c>
      <c r="AG25" s="27">
        <v>0</v>
      </c>
      <c r="AH25" s="230">
        <v>0</v>
      </c>
    </row>
    <row r="26" spans="1:34" ht="13">
      <c r="A26" s="21" t="s">
        <v>78</v>
      </c>
      <c r="B26" s="43"/>
      <c r="C26" s="25"/>
      <c r="D26" s="25"/>
      <c r="E26" s="25"/>
      <c r="F26" s="11"/>
      <c r="G26" s="81"/>
      <c r="H26" s="25"/>
      <c r="I26" s="25"/>
      <c r="J26" s="25"/>
      <c r="K26" s="25"/>
      <c r="L26" s="81"/>
      <c r="M26" s="25"/>
      <c r="N26" s="25"/>
      <c r="O26" s="25"/>
      <c r="P26" s="25"/>
      <c r="Q26" s="81"/>
      <c r="R26" s="143"/>
      <c r="S26" s="25"/>
      <c r="T26" s="25"/>
      <c r="U26" s="25"/>
      <c r="V26" s="81"/>
      <c r="W26" s="176"/>
      <c r="X26" s="25"/>
      <c r="Y26" s="25"/>
      <c r="Z26" s="25"/>
      <c r="AA26" s="81"/>
      <c r="AB26" s="176"/>
      <c r="AC26" s="25"/>
      <c r="AD26" s="25"/>
      <c r="AE26" s="11"/>
      <c r="AF26" s="81"/>
      <c r="AG26" s="25"/>
      <c r="AH26" s="231"/>
    </row>
    <row r="27" spans="1:34" ht="17.25" customHeight="1" thickBot="1">
      <c r="A27" s="49"/>
      <c r="B27" s="21" t="s">
        <v>149</v>
      </c>
      <c r="C27" s="19">
        <v>19</v>
      </c>
      <c r="D27" s="19">
        <v>-61</v>
      </c>
      <c r="E27" s="19">
        <v>13</v>
      </c>
      <c r="F27" s="19">
        <v>-2</v>
      </c>
      <c r="G27" s="116">
        <v>-23</v>
      </c>
      <c r="H27" s="19">
        <v>26</v>
      </c>
      <c r="I27" s="19">
        <v>75</v>
      </c>
      <c r="J27" s="19">
        <v>47</v>
      </c>
      <c r="K27" s="19">
        <v>74</v>
      </c>
      <c r="L27" s="116">
        <v>222</v>
      </c>
      <c r="M27" s="19">
        <v>53</v>
      </c>
      <c r="N27" s="19">
        <v>132</v>
      </c>
      <c r="O27" s="19">
        <v>110</v>
      </c>
      <c r="P27" s="19">
        <v>113</v>
      </c>
      <c r="Q27" s="116">
        <v>408</v>
      </c>
      <c r="R27" s="144">
        <v>65</v>
      </c>
      <c r="S27" s="19">
        <v>83</v>
      </c>
      <c r="T27" s="19">
        <v>105</v>
      </c>
      <c r="U27" s="19">
        <v>93</v>
      </c>
      <c r="V27" s="116">
        <v>346</v>
      </c>
      <c r="W27" s="177">
        <v>97</v>
      </c>
      <c r="X27" s="19">
        <v>135</v>
      </c>
      <c r="Y27" s="19">
        <v>122</v>
      </c>
      <c r="Z27" s="19">
        <v>107</v>
      </c>
      <c r="AA27" s="116">
        <v>460</v>
      </c>
      <c r="AB27" s="177">
        <v>87</v>
      </c>
      <c r="AC27" s="19">
        <v>125</v>
      </c>
      <c r="AD27" s="19">
        <v>128</v>
      </c>
      <c r="AE27" s="19">
        <v>105</v>
      </c>
      <c r="AF27" s="116">
        <v>445</v>
      </c>
      <c r="AG27" s="19">
        <v>121</v>
      </c>
      <c r="AH27" s="251">
        <v>201</v>
      </c>
    </row>
    <row r="28" spans="1:34" ht="13.5" thickTop="1">
      <c r="C28" s="23"/>
      <c r="D28" s="23"/>
      <c r="E28" s="23"/>
      <c r="F28" s="60"/>
      <c r="G28" s="117"/>
      <c r="H28" s="23"/>
      <c r="I28" s="23"/>
      <c r="J28" s="23"/>
      <c r="K28" s="23"/>
      <c r="L28" s="117"/>
      <c r="M28" s="51"/>
      <c r="N28" s="51"/>
      <c r="O28" s="51"/>
      <c r="P28" s="23"/>
      <c r="Q28" s="117"/>
      <c r="R28" s="145"/>
      <c r="S28" s="51"/>
      <c r="T28" s="51"/>
      <c r="U28" s="23"/>
      <c r="V28" s="117"/>
      <c r="W28" s="178"/>
      <c r="X28" s="51"/>
      <c r="Y28" s="51"/>
      <c r="Z28" s="23"/>
      <c r="AA28" s="117"/>
      <c r="AB28" s="178"/>
      <c r="AC28" s="51"/>
      <c r="AD28" s="51"/>
      <c r="AE28" s="60"/>
      <c r="AF28" s="117"/>
      <c r="AG28" s="51"/>
      <c r="AH28" s="252"/>
    </row>
    <row r="29" spans="1:34" ht="15">
      <c r="A29" s="49" t="s">
        <v>150</v>
      </c>
      <c r="C29" s="59">
        <v>0.18446601941747573</v>
      </c>
      <c r="D29" s="59">
        <v>-0.67032967032967028</v>
      </c>
      <c r="E29" s="59">
        <v>0.12</v>
      </c>
      <c r="F29" s="59">
        <v>-2.1739130434782608E-2</v>
      </c>
      <c r="G29" s="118">
        <v>-0.25</v>
      </c>
      <c r="H29" s="38">
        <v>0.23</v>
      </c>
      <c r="I29" s="38">
        <v>0.68</v>
      </c>
      <c r="J29" s="38">
        <v>0.41</v>
      </c>
      <c r="K29" s="38">
        <v>0.64</v>
      </c>
      <c r="L29" s="106">
        <v>1.94</v>
      </c>
      <c r="M29" s="38">
        <v>0.46</v>
      </c>
      <c r="N29" s="38">
        <v>1.1399999999999999</v>
      </c>
      <c r="O29" s="38">
        <v>0.95</v>
      </c>
      <c r="P29" s="38">
        <v>0.98</v>
      </c>
      <c r="Q29" s="106">
        <v>3.53</v>
      </c>
      <c r="R29" s="146">
        <v>0.56000000000000005</v>
      </c>
      <c r="S29" s="38">
        <v>0.71</v>
      </c>
      <c r="T29" s="38">
        <v>0.88</v>
      </c>
      <c r="U29" s="38">
        <v>0.77</v>
      </c>
      <c r="V29" s="106">
        <v>2.92</v>
      </c>
      <c r="W29" s="179">
        <v>0.81</v>
      </c>
      <c r="X29" s="38">
        <v>1.1200000000000001</v>
      </c>
      <c r="Y29" s="38">
        <v>1.02</v>
      </c>
      <c r="Z29" s="38">
        <v>0.89</v>
      </c>
      <c r="AA29" s="106">
        <v>3.83</v>
      </c>
      <c r="AB29" s="179">
        <v>0.73</v>
      </c>
      <c r="AC29" s="196">
        <v>1.05</v>
      </c>
      <c r="AD29" s="38">
        <v>1.07</v>
      </c>
      <c r="AE29" s="59">
        <v>0.88</v>
      </c>
      <c r="AF29" s="106">
        <v>3.73</v>
      </c>
      <c r="AG29" s="38">
        <v>1.01</v>
      </c>
      <c r="AH29" s="253">
        <v>1.7</v>
      </c>
    </row>
    <row r="30" spans="1:34" ht="13">
      <c r="C30" s="52"/>
      <c r="D30" s="52"/>
      <c r="E30" s="52"/>
      <c r="F30" s="52"/>
      <c r="G30" s="119"/>
      <c r="H30" s="52"/>
      <c r="I30" s="52"/>
      <c r="J30" s="52"/>
      <c r="K30" s="52"/>
      <c r="L30" s="119"/>
      <c r="M30" s="52"/>
      <c r="N30" s="52"/>
      <c r="O30" s="52"/>
      <c r="P30" s="52"/>
      <c r="Q30" s="119"/>
      <c r="R30" s="147"/>
      <c r="S30" s="52"/>
      <c r="T30" s="52"/>
      <c r="U30" s="52"/>
      <c r="V30" s="119"/>
      <c r="W30" s="180"/>
      <c r="X30" s="52"/>
      <c r="Y30" s="52"/>
      <c r="Z30" s="52"/>
      <c r="AA30" s="119"/>
      <c r="AB30" s="180"/>
      <c r="AC30" s="197"/>
      <c r="AD30" s="52"/>
      <c r="AE30" s="217"/>
      <c r="AF30" s="119"/>
      <c r="AG30" s="52"/>
      <c r="AH30" s="254"/>
    </row>
    <row r="31" spans="1:34" ht="13">
      <c r="A31" s="49" t="s">
        <v>38</v>
      </c>
      <c r="B31" s="53"/>
      <c r="G31" s="85"/>
      <c r="L31" s="85"/>
      <c r="Q31" s="85"/>
      <c r="R31" s="141"/>
      <c r="V31" s="85"/>
      <c r="W31" s="174"/>
      <c r="AA31" s="85"/>
      <c r="AB31" s="174"/>
      <c r="AE31" s="205"/>
      <c r="AF31" s="85"/>
      <c r="AH31" s="236"/>
    </row>
    <row r="32" spans="1:34">
      <c r="A32" s="53"/>
      <c r="B32" s="53" t="s">
        <v>39</v>
      </c>
      <c r="C32" s="54">
        <v>92</v>
      </c>
      <c r="D32" s="54">
        <v>91</v>
      </c>
      <c r="E32" s="54">
        <v>102</v>
      </c>
      <c r="F32" s="54">
        <v>92</v>
      </c>
      <c r="G32" s="81">
        <v>92</v>
      </c>
      <c r="H32" s="54">
        <v>112</v>
      </c>
      <c r="I32" s="54">
        <v>113</v>
      </c>
      <c r="J32" s="54">
        <v>115</v>
      </c>
      <c r="K32" s="54">
        <v>116</v>
      </c>
      <c r="L32" s="81">
        <v>114</v>
      </c>
      <c r="M32" s="54">
        <v>116</v>
      </c>
      <c r="N32" s="54">
        <v>116</v>
      </c>
      <c r="O32" s="54">
        <v>116</v>
      </c>
      <c r="P32" s="54">
        <v>115</v>
      </c>
      <c r="Q32" s="81">
        <v>116</v>
      </c>
      <c r="R32" s="143">
        <v>116</v>
      </c>
      <c r="S32" s="54">
        <v>118</v>
      </c>
      <c r="T32" s="54">
        <v>119</v>
      </c>
      <c r="U32" s="54">
        <v>120</v>
      </c>
      <c r="V32" s="81">
        <v>118</v>
      </c>
      <c r="W32" s="176">
        <v>120</v>
      </c>
      <c r="X32" s="54">
        <v>120</v>
      </c>
      <c r="Y32" s="54">
        <v>120</v>
      </c>
      <c r="Z32" s="54">
        <v>120</v>
      </c>
      <c r="AA32" s="81">
        <v>120</v>
      </c>
      <c r="AB32" s="176">
        <v>120</v>
      </c>
      <c r="AC32" s="25">
        <v>119</v>
      </c>
      <c r="AD32" s="54">
        <v>120</v>
      </c>
      <c r="AE32" s="218">
        <v>119</v>
      </c>
      <c r="AF32" s="81">
        <v>119</v>
      </c>
      <c r="AG32" s="54">
        <v>119</v>
      </c>
      <c r="AH32" s="231">
        <v>118</v>
      </c>
    </row>
    <row r="33" spans="1:34">
      <c r="A33" s="53"/>
      <c r="B33" s="53" t="s">
        <v>40</v>
      </c>
      <c r="C33" s="54">
        <v>11</v>
      </c>
      <c r="D33" s="54">
        <v>0</v>
      </c>
      <c r="E33" s="54">
        <v>0</v>
      </c>
      <c r="F33" s="54">
        <v>0</v>
      </c>
      <c r="G33" s="81">
        <v>0</v>
      </c>
      <c r="H33" s="54">
        <v>0</v>
      </c>
      <c r="I33" s="54">
        <v>0</v>
      </c>
      <c r="J33" s="54">
        <v>1</v>
      </c>
      <c r="K33" s="54">
        <v>0</v>
      </c>
      <c r="L33" s="81">
        <v>0</v>
      </c>
      <c r="M33" s="54">
        <v>0</v>
      </c>
      <c r="N33" s="54">
        <v>0</v>
      </c>
      <c r="O33" s="54">
        <v>0</v>
      </c>
      <c r="P33" s="54">
        <v>1</v>
      </c>
      <c r="Q33" s="81">
        <v>0</v>
      </c>
      <c r="R33" s="143">
        <v>0</v>
      </c>
      <c r="S33" s="54">
        <v>0</v>
      </c>
      <c r="T33" s="54">
        <v>0</v>
      </c>
      <c r="U33" s="54">
        <v>0</v>
      </c>
      <c r="V33" s="81">
        <v>0</v>
      </c>
      <c r="W33" s="176">
        <v>0</v>
      </c>
      <c r="X33" s="54">
        <v>0</v>
      </c>
      <c r="Y33" s="54">
        <v>0</v>
      </c>
      <c r="Z33" s="54">
        <v>0</v>
      </c>
      <c r="AA33" s="81">
        <v>0</v>
      </c>
      <c r="AB33" s="176">
        <v>0</v>
      </c>
      <c r="AC33" s="25">
        <v>0</v>
      </c>
      <c r="AD33" s="54">
        <v>0</v>
      </c>
      <c r="AE33" s="218">
        <v>0</v>
      </c>
      <c r="AF33" s="81">
        <v>0</v>
      </c>
      <c r="AG33" s="54">
        <v>0</v>
      </c>
      <c r="AH33" s="231">
        <v>0</v>
      </c>
    </row>
    <row r="34" spans="1:34" ht="13" thickBot="1">
      <c r="A34" s="53"/>
      <c r="B34" s="53" t="s">
        <v>41</v>
      </c>
      <c r="C34" s="44">
        <v>103</v>
      </c>
      <c r="D34" s="44">
        <v>91</v>
      </c>
      <c r="E34" s="44">
        <v>102</v>
      </c>
      <c r="F34" s="44">
        <v>92</v>
      </c>
      <c r="G34" s="120">
        <v>92</v>
      </c>
      <c r="H34" s="44">
        <v>112</v>
      </c>
      <c r="I34" s="44">
        <v>113</v>
      </c>
      <c r="J34" s="44">
        <v>116</v>
      </c>
      <c r="K34" s="44">
        <v>116</v>
      </c>
      <c r="L34" s="120">
        <v>114</v>
      </c>
      <c r="M34" s="44">
        <v>116</v>
      </c>
      <c r="N34" s="44">
        <v>116</v>
      </c>
      <c r="O34" s="44">
        <v>116</v>
      </c>
      <c r="P34" s="44">
        <v>116</v>
      </c>
      <c r="Q34" s="120">
        <v>116</v>
      </c>
      <c r="R34" s="148">
        <v>116</v>
      </c>
      <c r="S34" s="44">
        <v>118</v>
      </c>
      <c r="T34" s="44">
        <v>119</v>
      </c>
      <c r="U34" s="44">
        <v>120</v>
      </c>
      <c r="V34" s="120">
        <v>118</v>
      </c>
      <c r="W34" s="148">
        <v>120</v>
      </c>
      <c r="X34" s="44">
        <v>120</v>
      </c>
      <c r="Y34" s="44">
        <v>120</v>
      </c>
      <c r="Z34" s="44">
        <v>120</v>
      </c>
      <c r="AA34" s="120">
        <v>120</v>
      </c>
      <c r="AB34" s="148">
        <v>120</v>
      </c>
      <c r="AC34" s="44">
        <v>119</v>
      </c>
      <c r="AD34" s="44">
        <v>120</v>
      </c>
      <c r="AE34" s="219">
        <v>119</v>
      </c>
      <c r="AF34" s="120">
        <v>119</v>
      </c>
      <c r="AG34" s="44">
        <v>119</v>
      </c>
      <c r="AH34" s="255">
        <v>118</v>
      </c>
    </row>
    <row r="35" spans="1:34" ht="15" thickTop="1">
      <c r="T35" s="50"/>
      <c r="U35" s="50"/>
      <c r="V35" s="50"/>
      <c r="W35" s="50"/>
      <c r="X35" s="50"/>
      <c r="Y35" s="50"/>
      <c r="Z35" s="50"/>
      <c r="AA35" s="50"/>
    </row>
    <row r="36" spans="1:34" ht="14.4" customHeight="1">
      <c r="A36" s="273" t="s">
        <v>104</v>
      </c>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row>
    <row r="37" spans="1:34" ht="14.25" customHeight="1">
      <c r="A37" s="273" t="s">
        <v>81</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row>
    <row r="38" spans="1:34" ht="14.25" customHeight="1">
      <c r="A38" s="273" t="s">
        <v>162</v>
      </c>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row>
    <row r="39" spans="1:34" ht="14.25" customHeight="1">
      <c r="A39" s="273" t="s">
        <v>164</v>
      </c>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row>
    <row r="40" spans="1:34" ht="15" customHeight="1">
      <c r="A40" s="273" t="s">
        <v>151</v>
      </c>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row>
    <row r="41" spans="1:34">
      <c r="B41" s="55" t="s">
        <v>32</v>
      </c>
      <c r="C41" s="22">
        <v>0</v>
      </c>
      <c r="D41" s="22">
        <v>0</v>
      </c>
      <c r="E41" s="22">
        <v>0</v>
      </c>
      <c r="F41" s="22">
        <v>0</v>
      </c>
      <c r="G41" s="22">
        <v>0</v>
      </c>
      <c r="H41" s="22">
        <v>2</v>
      </c>
      <c r="I41" s="22">
        <v>0</v>
      </c>
      <c r="J41" s="22">
        <v>11</v>
      </c>
      <c r="K41" s="22">
        <v>-2</v>
      </c>
      <c r="L41" s="22">
        <v>11</v>
      </c>
      <c r="M41" s="22">
        <v>0</v>
      </c>
      <c r="N41" s="22">
        <v>6</v>
      </c>
      <c r="O41" s="22">
        <v>0</v>
      </c>
      <c r="P41" s="22">
        <v>3</v>
      </c>
      <c r="Q41" s="22">
        <v>9</v>
      </c>
      <c r="R41" s="22">
        <v>0</v>
      </c>
      <c r="S41" s="22">
        <v>5</v>
      </c>
      <c r="T41" s="22">
        <v>0</v>
      </c>
      <c r="U41" s="22">
        <v>0</v>
      </c>
      <c r="V41" s="22">
        <v>5</v>
      </c>
      <c r="W41" s="22">
        <v>0</v>
      </c>
      <c r="X41" s="22">
        <v>0</v>
      </c>
      <c r="Y41" s="22">
        <v>0</v>
      </c>
      <c r="Z41" s="22">
        <v>0</v>
      </c>
      <c r="AA41" s="22">
        <v>0</v>
      </c>
      <c r="AB41" s="22">
        <v>1</v>
      </c>
      <c r="AC41" s="22">
        <v>0</v>
      </c>
      <c r="AD41" s="22">
        <v>0</v>
      </c>
      <c r="AE41" s="206">
        <v>0</v>
      </c>
      <c r="AF41" s="206">
        <v>1</v>
      </c>
      <c r="AG41" s="206">
        <v>0</v>
      </c>
      <c r="AH41" s="206">
        <v>1</v>
      </c>
    </row>
    <row r="42" spans="1:34">
      <c r="B42" s="55" t="s">
        <v>43</v>
      </c>
      <c r="C42" s="24">
        <v>-1</v>
      </c>
      <c r="D42" s="24">
        <v>1</v>
      </c>
      <c r="E42" s="24">
        <v>0</v>
      </c>
      <c r="F42" s="24">
        <v>0</v>
      </c>
      <c r="G42" s="24">
        <v>0</v>
      </c>
      <c r="H42" s="24">
        <v>0</v>
      </c>
      <c r="I42" s="24">
        <v>0</v>
      </c>
      <c r="J42" s="24">
        <v>0</v>
      </c>
      <c r="K42" s="24">
        <v>0</v>
      </c>
      <c r="L42" s="24">
        <v>0</v>
      </c>
      <c r="M42" s="24">
        <v>0</v>
      </c>
      <c r="N42" s="24">
        <v>0</v>
      </c>
      <c r="O42" s="24">
        <v>0</v>
      </c>
      <c r="P42" s="24">
        <v>0</v>
      </c>
      <c r="Q42" s="24">
        <v>0</v>
      </c>
      <c r="R42" s="24">
        <v>0</v>
      </c>
      <c r="S42" s="24">
        <v>0</v>
      </c>
      <c r="T42" s="24">
        <v>0</v>
      </c>
      <c r="U42" s="24">
        <v>0</v>
      </c>
      <c r="V42" s="24">
        <v>0</v>
      </c>
      <c r="W42" s="24">
        <v>0</v>
      </c>
      <c r="X42" s="24">
        <v>0</v>
      </c>
      <c r="Y42" s="24">
        <v>0</v>
      </c>
      <c r="Z42" s="24">
        <v>0</v>
      </c>
      <c r="AA42" s="24">
        <v>0</v>
      </c>
      <c r="AB42" s="24">
        <v>0</v>
      </c>
      <c r="AC42" s="24">
        <v>0</v>
      </c>
      <c r="AD42" s="24">
        <v>0</v>
      </c>
      <c r="AE42" s="12">
        <v>0</v>
      </c>
      <c r="AF42" s="12">
        <v>0</v>
      </c>
      <c r="AG42" s="12">
        <v>0</v>
      </c>
      <c r="AH42" s="12">
        <v>0</v>
      </c>
    </row>
    <row r="43" spans="1:34">
      <c r="B43" s="55" t="s">
        <v>35</v>
      </c>
      <c r="C43" s="24">
        <v>4</v>
      </c>
      <c r="D43" s="24">
        <v>3</v>
      </c>
      <c r="E43" s="24">
        <v>3</v>
      </c>
      <c r="F43" s="24">
        <v>4</v>
      </c>
      <c r="G43" s="24">
        <v>14</v>
      </c>
      <c r="H43" s="24">
        <v>3</v>
      </c>
      <c r="I43" s="24">
        <v>3</v>
      </c>
      <c r="J43" s="24">
        <v>5</v>
      </c>
      <c r="K43" s="24">
        <v>1</v>
      </c>
      <c r="L43" s="24">
        <v>12</v>
      </c>
      <c r="M43" s="24">
        <v>3</v>
      </c>
      <c r="N43" s="24">
        <v>3</v>
      </c>
      <c r="O43" s="24">
        <v>3</v>
      </c>
      <c r="P43" s="24">
        <v>3</v>
      </c>
      <c r="Q43" s="24">
        <v>12</v>
      </c>
      <c r="R43" s="24">
        <v>3</v>
      </c>
      <c r="S43" s="24">
        <v>3</v>
      </c>
      <c r="T43" s="24">
        <v>4</v>
      </c>
      <c r="U43" s="24">
        <v>3</v>
      </c>
      <c r="V43" s="24">
        <v>13</v>
      </c>
      <c r="W43" s="24">
        <v>3</v>
      </c>
      <c r="X43" s="24">
        <v>3</v>
      </c>
      <c r="Y43" s="24">
        <v>3</v>
      </c>
      <c r="Z43" s="24">
        <v>3</v>
      </c>
      <c r="AA43" s="24">
        <v>13</v>
      </c>
      <c r="AB43" s="24">
        <v>2</v>
      </c>
      <c r="AC43" s="24">
        <v>2</v>
      </c>
      <c r="AD43" s="24">
        <v>2</v>
      </c>
      <c r="AE43" s="12">
        <v>2</v>
      </c>
      <c r="AF43" s="12">
        <v>10</v>
      </c>
      <c r="AG43" s="12">
        <v>2</v>
      </c>
      <c r="AH43" s="12">
        <v>2</v>
      </c>
    </row>
    <row r="44" spans="1:34" ht="14.5">
      <c r="B44" s="55" t="s">
        <v>152</v>
      </c>
      <c r="C44" s="24">
        <v>0</v>
      </c>
      <c r="D44" s="24">
        <v>0</v>
      </c>
      <c r="E44" s="24">
        <v>0</v>
      </c>
      <c r="F44" s="24">
        <v>0</v>
      </c>
      <c r="G44" s="24">
        <v>0</v>
      </c>
      <c r="H44" s="24">
        <v>0</v>
      </c>
      <c r="I44" s="24">
        <v>0</v>
      </c>
      <c r="J44" s="24">
        <v>0</v>
      </c>
      <c r="K44" s="24">
        <v>0</v>
      </c>
      <c r="L44" s="24">
        <v>0</v>
      </c>
      <c r="M44" s="24">
        <v>0</v>
      </c>
      <c r="N44" s="24">
        <v>0</v>
      </c>
      <c r="O44" s="24">
        <v>0</v>
      </c>
      <c r="P44" s="24">
        <v>0</v>
      </c>
      <c r="Q44" s="24">
        <v>0</v>
      </c>
      <c r="R44" s="24">
        <v>0</v>
      </c>
      <c r="S44" s="24">
        <v>0</v>
      </c>
      <c r="T44" s="24">
        <v>0</v>
      </c>
      <c r="U44" s="24">
        <v>0</v>
      </c>
      <c r="V44" s="24">
        <v>0</v>
      </c>
      <c r="W44" s="24">
        <v>0</v>
      </c>
      <c r="X44" s="24">
        <v>0</v>
      </c>
      <c r="Y44" s="24">
        <v>0</v>
      </c>
      <c r="Z44" s="24">
        <v>0</v>
      </c>
      <c r="AA44" s="24">
        <v>0</v>
      </c>
      <c r="AB44" s="24">
        <v>0</v>
      </c>
      <c r="AC44" s="24">
        <v>0</v>
      </c>
      <c r="AD44" s="24">
        <v>0</v>
      </c>
      <c r="AE44" s="12">
        <v>0</v>
      </c>
      <c r="AF44" s="12">
        <v>0</v>
      </c>
      <c r="AG44" s="12">
        <v>0</v>
      </c>
      <c r="AH44" s="12">
        <v>0</v>
      </c>
    </row>
    <row r="45" spans="1:34">
      <c r="B45" s="55" t="s">
        <v>156</v>
      </c>
      <c r="C45" s="24">
        <v>0</v>
      </c>
      <c r="D45" s="24">
        <v>0</v>
      </c>
      <c r="E45" s="24">
        <v>0</v>
      </c>
      <c r="F45" s="24">
        <v>0</v>
      </c>
      <c r="G45" s="24">
        <v>0</v>
      </c>
      <c r="H45" s="24">
        <v>0</v>
      </c>
      <c r="I45" s="24">
        <v>0</v>
      </c>
      <c r="J45" s="24">
        <v>0</v>
      </c>
      <c r="K45" s="24">
        <v>0</v>
      </c>
      <c r="L45" s="24">
        <v>0</v>
      </c>
      <c r="M45" s="24">
        <v>0</v>
      </c>
      <c r="N45" s="24">
        <v>0</v>
      </c>
      <c r="O45" s="24">
        <v>0</v>
      </c>
      <c r="P45" s="24">
        <v>0</v>
      </c>
      <c r="Q45" s="24">
        <v>0</v>
      </c>
      <c r="R45" s="24">
        <v>0</v>
      </c>
      <c r="S45" s="24">
        <v>0</v>
      </c>
      <c r="T45" s="24">
        <v>0</v>
      </c>
      <c r="U45" s="24">
        <v>0</v>
      </c>
      <c r="V45" s="24">
        <v>0</v>
      </c>
      <c r="W45" s="24">
        <v>0</v>
      </c>
      <c r="X45" s="24">
        <v>0</v>
      </c>
      <c r="Y45" s="24">
        <v>0</v>
      </c>
      <c r="Z45" s="24">
        <v>0</v>
      </c>
      <c r="AA45" s="24">
        <v>0</v>
      </c>
      <c r="AB45" s="24">
        <v>0</v>
      </c>
      <c r="AC45" s="24">
        <v>0</v>
      </c>
      <c r="AD45" s="24">
        <v>8</v>
      </c>
      <c r="AE45" s="12">
        <v>0</v>
      </c>
      <c r="AF45" s="12">
        <v>8</v>
      </c>
      <c r="AG45" s="24">
        <v>0</v>
      </c>
      <c r="AH45" s="24">
        <v>0</v>
      </c>
    </row>
    <row r="46" spans="1:34">
      <c r="B46" s="55" t="s">
        <v>116</v>
      </c>
      <c r="C46" s="24">
        <v>0</v>
      </c>
      <c r="D46" s="24">
        <v>0</v>
      </c>
      <c r="E46" s="24">
        <v>0</v>
      </c>
      <c r="F46" s="24">
        <v>0</v>
      </c>
      <c r="G46" s="24">
        <v>0</v>
      </c>
      <c r="H46" s="24">
        <v>0</v>
      </c>
      <c r="I46" s="24">
        <v>0</v>
      </c>
      <c r="J46" s="24">
        <v>0</v>
      </c>
      <c r="K46" s="24">
        <v>0</v>
      </c>
      <c r="L46" s="24">
        <v>0</v>
      </c>
      <c r="M46" s="24">
        <v>0</v>
      </c>
      <c r="N46" s="24">
        <v>0</v>
      </c>
      <c r="O46" s="24">
        <v>0</v>
      </c>
      <c r="P46" s="24">
        <v>0</v>
      </c>
      <c r="Q46" s="24">
        <v>0</v>
      </c>
      <c r="R46" s="24">
        <v>0</v>
      </c>
      <c r="S46" s="24">
        <v>0</v>
      </c>
      <c r="T46" s="24">
        <v>0</v>
      </c>
      <c r="U46" s="24">
        <v>2</v>
      </c>
      <c r="V46" s="24">
        <v>2</v>
      </c>
      <c r="W46" s="24">
        <v>0</v>
      </c>
      <c r="X46" s="24">
        <v>0</v>
      </c>
      <c r="Y46" s="24">
        <v>0</v>
      </c>
      <c r="Z46" s="24">
        <v>0</v>
      </c>
      <c r="AA46" s="24">
        <v>0</v>
      </c>
      <c r="AB46" s="24">
        <v>0</v>
      </c>
      <c r="AC46" s="24">
        <v>0</v>
      </c>
      <c r="AD46" s="24">
        <v>0</v>
      </c>
      <c r="AE46" s="12">
        <v>0</v>
      </c>
      <c r="AF46" s="12">
        <v>0</v>
      </c>
      <c r="AG46" s="24">
        <v>0</v>
      </c>
      <c r="AH46" s="24">
        <v>0</v>
      </c>
    </row>
    <row r="47" spans="1:34">
      <c r="B47" s="55" t="s">
        <v>17</v>
      </c>
      <c r="C47" s="24">
        <v>9</v>
      </c>
      <c r="D47" s="24">
        <v>6</v>
      </c>
      <c r="E47" s="24">
        <v>0</v>
      </c>
      <c r="F47" s="24">
        <v>3</v>
      </c>
      <c r="G47" s="24">
        <v>18</v>
      </c>
      <c r="H47" s="24">
        <v>1</v>
      </c>
      <c r="I47" s="24">
        <v>2</v>
      </c>
      <c r="J47" s="24">
        <v>4</v>
      </c>
      <c r="K47" s="24">
        <v>1</v>
      </c>
      <c r="L47" s="24">
        <v>8</v>
      </c>
      <c r="M47" s="24">
        <v>2</v>
      </c>
      <c r="N47" s="24">
        <v>1</v>
      </c>
      <c r="O47" s="24">
        <v>1</v>
      </c>
      <c r="P47" s="24">
        <v>7</v>
      </c>
      <c r="Q47" s="24">
        <v>11</v>
      </c>
      <c r="R47" s="24">
        <v>3</v>
      </c>
      <c r="S47" s="24">
        <v>2</v>
      </c>
      <c r="T47" s="24">
        <v>0</v>
      </c>
      <c r="U47" s="24">
        <v>1</v>
      </c>
      <c r="V47" s="24">
        <v>6</v>
      </c>
      <c r="W47" s="24">
        <v>2</v>
      </c>
      <c r="X47" s="24">
        <v>1</v>
      </c>
      <c r="Y47" s="24">
        <v>1</v>
      </c>
      <c r="Z47" s="24">
        <v>1</v>
      </c>
      <c r="AA47" s="24">
        <v>5</v>
      </c>
      <c r="AB47" s="24">
        <v>1</v>
      </c>
      <c r="AC47" s="24">
        <v>1</v>
      </c>
      <c r="AD47" s="24">
        <v>0</v>
      </c>
      <c r="AE47" s="12">
        <v>0</v>
      </c>
      <c r="AF47" s="12">
        <v>2</v>
      </c>
      <c r="AG47" s="24">
        <v>0</v>
      </c>
      <c r="AH47" s="24">
        <v>1</v>
      </c>
    </row>
    <row r="48" spans="1:34">
      <c r="B48" s="55" t="s">
        <v>6</v>
      </c>
      <c r="C48" s="24">
        <v>0</v>
      </c>
      <c r="D48" s="24">
        <v>6</v>
      </c>
      <c r="E48" s="24">
        <v>0</v>
      </c>
      <c r="F48" s="24">
        <v>0</v>
      </c>
      <c r="G48" s="24">
        <v>6</v>
      </c>
      <c r="H48" s="24">
        <v>0</v>
      </c>
      <c r="I48" s="24">
        <v>0</v>
      </c>
      <c r="J48" s="24">
        <v>4</v>
      </c>
      <c r="K48" s="24">
        <v>0</v>
      </c>
      <c r="L48" s="24">
        <v>4</v>
      </c>
      <c r="M48" s="24">
        <v>1</v>
      </c>
      <c r="N48" s="24">
        <v>2</v>
      </c>
      <c r="O48" s="24">
        <v>0</v>
      </c>
      <c r="P48" s="24">
        <v>6</v>
      </c>
      <c r="Q48" s="24">
        <v>9</v>
      </c>
      <c r="R48" s="24">
        <v>5</v>
      </c>
      <c r="S48" s="24">
        <v>2</v>
      </c>
      <c r="T48" s="24">
        <v>1</v>
      </c>
      <c r="U48" s="24">
        <v>2</v>
      </c>
      <c r="V48" s="24">
        <v>10</v>
      </c>
      <c r="W48" s="24">
        <v>2</v>
      </c>
      <c r="X48" s="24">
        <v>1</v>
      </c>
      <c r="Y48" s="24">
        <v>1</v>
      </c>
      <c r="Z48" s="24">
        <v>2</v>
      </c>
      <c r="AA48" s="24">
        <v>6</v>
      </c>
      <c r="AB48" s="24">
        <v>1</v>
      </c>
      <c r="AC48" s="24">
        <v>2</v>
      </c>
      <c r="AD48" s="24">
        <v>1</v>
      </c>
      <c r="AE48" s="12">
        <v>0</v>
      </c>
      <c r="AF48" s="12">
        <v>3</v>
      </c>
      <c r="AG48" s="24">
        <v>0</v>
      </c>
      <c r="AH48" s="24">
        <v>0</v>
      </c>
    </row>
    <row r="49" spans="1:34" ht="13" thickBot="1">
      <c r="C49" s="29">
        <v>12</v>
      </c>
      <c r="D49" s="29">
        <v>16</v>
      </c>
      <c r="E49" s="29">
        <v>3</v>
      </c>
      <c r="F49" s="29">
        <v>7</v>
      </c>
      <c r="G49" s="29">
        <v>38</v>
      </c>
      <c r="H49" s="29">
        <v>6</v>
      </c>
      <c r="I49" s="29">
        <v>5</v>
      </c>
      <c r="J49" s="29">
        <v>24</v>
      </c>
      <c r="K49" s="29">
        <v>0</v>
      </c>
      <c r="L49" s="29">
        <v>35</v>
      </c>
      <c r="M49" s="29">
        <v>6</v>
      </c>
      <c r="N49" s="29">
        <v>12</v>
      </c>
      <c r="O49" s="29">
        <v>4</v>
      </c>
      <c r="P49" s="29">
        <v>19</v>
      </c>
      <c r="Q49" s="29">
        <v>41</v>
      </c>
      <c r="R49" s="29">
        <v>11</v>
      </c>
      <c r="S49" s="29">
        <v>12</v>
      </c>
      <c r="T49" s="29">
        <v>5</v>
      </c>
      <c r="U49" s="29">
        <v>8</v>
      </c>
      <c r="V49" s="29">
        <v>36</v>
      </c>
      <c r="W49" s="29">
        <v>7</v>
      </c>
      <c r="X49" s="29">
        <v>6</v>
      </c>
      <c r="Y49" s="29">
        <v>5</v>
      </c>
      <c r="Z49" s="29">
        <v>6</v>
      </c>
      <c r="AA49" s="29">
        <v>24</v>
      </c>
      <c r="AB49" s="29">
        <v>5</v>
      </c>
      <c r="AC49" s="29">
        <v>5</v>
      </c>
      <c r="AD49" s="29">
        <v>12</v>
      </c>
      <c r="AE49" s="19">
        <v>3</v>
      </c>
      <c r="AF49" s="19">
        <v>24</v>
      </c>
      <c r="AG49" s="19">
        <v>3</v>
      </c>
      <c r="AH49" s="19">
        <v>5</v>
      </c>
    </row>
    <row r="50" spans="1:34" ht="13.5" thickTop="1">
      <c r="M50" s="51"/>
      <c r="N50" s="51"/>
      <c r="R50" s="51"/>
      <c r="S50" s="51"/>
    </row>
    <row r="51" spans="1:34" ht="14.25" customHeight="1">
      <c r="A51" s="16" t="s">
        <v>117</v>
      </c>
    </row>
    <row r="52" spans="1:34">
      <c r="A52" s="56"/>
      <c r="B52" s="56"/>
      <c r="C52" s="56"/>
      <c r="D52" s="56"/>
      <c r="E52" s="56"/>
      <c r="F52" s="56"/>
      <c r="G52" s="56"/>
      <c r="H52" s="56"/>
      <c r="I52" s="56"/>
      <c r="J52" s="56"/>
      <c r="K52" s="56"/>
      <c r="L52" s="56"/>
      <c r="M52" s="56"/>
      <c r="R52" s="56"/>
      <c r="S52" s="56"/>
    </row>
    <row r="53" spans="1:34" ht="14.25" customHeight="1">
      <c r="A53" s="282" t="s">
        <v>166</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row>
    <row r="54" spans="1:34" ht="14.25" customHeight="1">
      <c r="A54" s="273" t="s">
        <v>153</v>
      </c>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row>
    <row r="55" spans="1:34" ht="14.15" customHeight="1">
      <c r="A55" s="273" t="s">
        <v>154</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row>
    <row r="56" spans="1:34" ht="14.15" customHeight="1">
      <c r="A56" s="273" t="s">
        <v>155</v>
      </c>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row>
    <row r="57" spans="1:34" ht="14.15" customHeight="1">
      <c r="A57" s="282" t="s">
        <v>173</v>
      </c>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row>
  </sheetData>
  <mergeCells count="22">
    <mergeCell ref="A57:AH57"/>
    <mergeCell ref="A53:AH53"/>
    <mergeCell ref="A54:AH54"/>
    <mergeCell ref="A55:AH55"/>
    <mergeCell ref="A56:AH56"/>
    <mergeCell ref="A36:AH36"/>
    <mergeCell ref="A37:AH37"/>
    <mergeCell ref="A38:AH38"/>
    <mergeCell ref="A39:AH39"/>
    <mergeCell ref="A40:AH40"/>
    <mergeCell ref="A1:AH1"/>
    <mergeCell ref="A2:AH2"/>
    <mergeCell ref="A3:AH3"/>
    <mergeCell ref="A4:AH4"/>
    <mergeCell ref="W6:Z6"/>
    <mergeCell ref="AB6:AE6"/>
    <mergeCell ref="AG6:AH6"/>
    <mergeCell ref="A10:B10"/>
    <mergeCell ref="H6:K6"/>
    <mergeCell ref="M6:P6"/>
    <mergeCell ref="C6:F6"/>
    <mergeCell ref="R6:U6"/>
  </mergeCells>
  <pageMargins left="0.25" right="0.25" top="0.75" bottom="0.75" header="0.3" footer="0.3"/>
  <pageSetup paperSize="5"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FC9FB-FD4C-43F5-A7DF-4D7C58E0E87C}">
  <sheetPr codeName="Sheet8">
    <pageSetUpPr fitToPage="1"/>
  </sheetPr>
  <dimension ref="A1:AG43"/>
  <sheetViews>
    <sheetView zoomScale="80" zoomScaleNormal="80" workbookViewId="0">
      <selection sqref="A1:AG1"/>
    </sheetView>
  </sheetViews>
  <sheetFormatPr defaultColWidth="8.6328125" defaultRowHeight="12.5"/>
  <cols>
    <col min="1" max="1" width="73.54296875" style="16" customWidth="1"/>
    <col min="2" max="33" width="11.453125" style="16" customWidth="1"/>
    <col min="34" max="16384" width="8.6328125" style="16"/>
  </cols>
  <sheetData>
    <row r="1" spans="1:33" ht="13">
      <c r="A1" s="271" t="s">
        <v>27</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row>
    <row r="2" spans="1:33" ht="13">
      <c r="A2" s="271" t="s">
        <v>95</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row>
    <row r="3" spans="1:33" ht="13">
      <c r="A3" s="271" t="s">
        <v>15</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row>
    <row r="4" spans="1:33" ht="13">
      <c r="A4" s="271" t="s">
        <v>34</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row>
    <row r="5" spans="1:33" ht="13">
      <c r="K5" s="17"/>
      <c r="P5" s="17"/>
    </row>
    <row r="6" spans="1:33" ht="39.75" customHeight="1" thickBot="1">
      <c r="B6" s="272" t="s">
        <v>44</v>
      </c>
      <c r="C6" s="272"/>
      <c r="D6" s="272"/>
      <c r="E6" s="272"/>
      <c r="F6" s="17" t="s">
        <v>12</v>
      </c>
      <c r="G6" s="272" t="s">
        <v>44</v>
      </c>
      <c r="H6" s="272"/>
      <c r="I6" s="272"/>
      <c r="J6" s="272"/>
      <c r="K6" s="17" t="s">
        <v>12</v>
      </c>
      <c r="L6" s="272" t="s">
        <v>44</v>
      </c>
      <c r="M6" s="272"/>
      <c r="N6" s="272"/>
      <c r="O6" s="272"/>
      <c r="P6" s="17" t="s">
        <v>12</v>
      </c>
      <c r="Q6" s="270" t="s">
        <v>44</v>
      </c>
      <c r="R6" s="270"/>
      <c r="S6" s="270"/>
      <c r="T6" s="270"/>
      <c r="U6" s="17" t="s">
        <v>12</v>
      </c>
      <c r="V6" s="270" t="s">
        <v>44</v>
      </c>
      <c r="W6" s="270"/>
      <c r="X6" s="270"/>
      <c r="Y6" s="270"/>
      <c r="Z6" s="17" t="s">
        <v>12</v>
      </c>
      <c r="AA6" s="270" t="s">
        <v>44</v>
      </c>
      <c r="AB6" s="270"/>
      <c r="AC6" s="270"/>
      <c r="AD6" s="270"/>
      <c r="AE6" s="17" t="s">
        <v>12</v>
      </c>
      <c r="AF6" s="270" t="s">
        <v>44</v>
      </c>
      <c r="AG6" s="270"/>
    </row>
    <row r="7" spans="1:33" ht="13">
      <c r="B7" s="17" t="s">
        <v>21</v>
      </c>
      <c r="C7" s="17" t="s">
        <v>22</v>
      </c>
      <c r="D7" s="17" t="s">
        <v>23</v>
      </c>
      <c r="E7" s="17" t="s">
        <v>24</v>
      </c>
      <c r="F7" s="92" t="s">
        <v>24</v>
      </c>
      <c r="G7" s="17" t="s">
        <v>21</v>
      </c>
      <c r="H7" s="17" t="s">
        <v>22</v>
      </c>
      <c r="I7" s="17" t="s">
        <v>23</v>
      </c>
      <c r="J7" s="17" t="s">
        <v>24</v>
      </c>
      <c r="K7" s="92" t="s">
        <v>24</v>
      </c>
      <c r="L7" s="17" t="s">
        <v>21</v>
      </c>
      <c r="M7" s="17" t="s">
        <v>22</v>
      </c>
      <c r="N7" s="17" t="s">
        <v>23</v>
      </c>
      <c r="O7" s="17" t="s">
        <v>24</v>
      </c>
      <c r="P7" s="92" t="s">
        <v>24</v>
      </c>
      <c r="Q7" s="156" t="s">
        <v>21</v>
      </c>
      <c r="R7" s="17" t="s">
        <v>22</v>
      </c>
      <c r="S7" s="17" t="s">
        <v>23</v>
      </c>
      <c r="T7" s="17" t="s">
        <v>101</v>
      </c>
      <c r="U7" s="92" t="s">
        <v>24</v>
      </c>
      <c r="V7" s="188" t="s">
        <v>21</v>
      </c>
      <c r="W7" s="17" t="s">
        <v>22</v>
      </c>
      <c r="X7" s="17" t="s">
        <v>23</v>
      </c>
      <c r="Y7" s="189" t="s">
        <v>101</v>
      </c>
      <c r="Z7" s="92" t="s">
        <v>24</v>
      </c>
      <c r="AA7" s="193" t="s">
        <v>21</v>
      </c>
      <c r="AB7" s="191" t="s">
        <v>22</v>
      </c>
      <c r="AC7" s="17" t="s">
        <v>23</v>
      </c>
      <c r="AD7" s="189" t="s">
        <v>101</v>
      </c>
      <c r="AE7" s="92" t="s">
        <v>24</v>
      </c>
      <c r="AF7" s="17" t="s">
        <v>21</v>
      </c>
      <c r="AG7" s="226" t="s">
        <v>22</v>
      </c>
    </row>
    <row r="8" spans="1:33" ht="13">
      <c r="B8" s="15">
        <v>2020</v>
      </c>
      <c r="C8" s="15">
        <v>2020</v>
      </c>
      <c r="D8" s="15">
        <v>2020</v>
      </c>
      <c r="E8" s="15">
        <v>2020</v>
      </c>
      <c r="F8" s="76">
        <v>2020</v>
      </c>
      <c r="G8" s="15">
        <v>2021</v>
      </c>
      <c r="H8" s="15">
        <v>2021</v>
      </c>
      <c r="I8" s="15">
        <v>2021</v>
      </c>
      <c r="J8" s="15">
        <v>2021</v>
      </c>
      <c r="K8" s="76">
        <v>2021</v>
      </c>
      <c r="L8" s="15">
        <v>2022</v>
      </c>
      <c r="M8" s="15">
        <v>2022</v>
      </c>
      <c r="N8" s="15">
        <v>2022</v>
      </c>
      <c r="O8" s="15">
        <v>2022</v>
      </c>
      <c r="P8" s="76">
        <v>2022</v>
      </c>
      <c r="Q8" s="127">
        <v>2023</v>
      </c>
      <c r="R8" s="15">
        <v>2023</v>
      </c>
      <c r="S8" s="15">
        <v>2023</v>
      </c>
      <c r="T8" s="15">
        <v>2023</v>
      </c>
      <c r="U8" s="76">
        <v>2023</v>
      </c>
      <c r="V8" s="160">
        <v>2024</v>
      </c>
      <c r="W8" s="15">
        <v>2024</v>
      </c>
      <c r="X8" s="15">
        <v>2024</v>
      </c>
      <c r="Y8" s="15">
        <v>2024</v>
      </c>
      <c r="Z8" s="76">
        <v>2024</v>
      </c>
      <c r="AA8" s="160">
        <v>2025</v>
      </c>
      <c r="AB8" s="15">
        <v>2025</v>
      </c>
      <c r="AC8" s="15">
        <v>2025</v>
      </c>
      <c r="AD8" s="15">
        <v>2025</v>
      </c>
      <c r="AE8" s="76">
        <v>2025</v>
      </c>
      <c r="AF8" s="15">
        <v>2026</v>
      </c>
      <c r="AG8" s="227">
        <v>2026</v>
      </c>
    </row>
    <row r="9" spans="1:33" ht="13">
      <c r="B9" s="18"/>
      <c r="C9" s="18"/>
      <c r="D9" s="18"/>
      <c r="E9" s="18"/>
      <c r="F9" s="77"/>
      <c r="G9" s="18"/>
      <c r="H9" s="18"/>
      <c r="I9" s="18"/>
      <c r="J9" s="18"/>
      <c r="K9" s="77"/>
      <c r="L9" s="18"/>
      <c r="M9" s="18"/>
      <c r="N9" s="18"/>
      <c r="O9" s="18"/>
      <c r="P9" s="77"/>
      <c r="Q9" s="128"/>
      <c r="R9" s="18"/>
      <c r="S9" s="18"/>
      <c r="T9" s="18"/>
      <c r="U9" s="77"/>
      <c r="V9" s="161"/>
      <c r="W9" s="18"/>
      <c r="X9" s="18"/>
      <c r="Y9" s="18"/>
      <c r="Z9" s="77"/>
      <c r="AA9" s="161"/>
      <c r="AB9" s="18"/>
      <c r="AC9" s="18"/>
      <c r="AD9" s="18"/>
      <c r="AE9" s="77"/>
      <c r="AF9" s="18"/>
      <c r="AG9" s="228"/>
    </row>
    <row r="10" spans="1:33" ht="13">
      <c r="A10" s="21" t="s">
        <v>46</v>
      </c>
      <c r="B10" s="25">
        <v>-9</v>
      </c>
      <c r="C10" s="25">
        <v>-108</v>
      </c>
      <c r="D10" s="25">
        <v>12</v>
      </c>
      <c r="E10" s="25">
        <v>-5</v>
      </c>
      <c r="F10" s="81">
        <v>-110</v>
      </c>
      <c r="G10" s="25">
        <v>5</v>
      </c>
      <c r="H10" s="25">
        <v>57</v>
      </c>
      <c r="I10" s="25">
        <v>-13</v>
      </c>
      <c r="J10" s="25">
        <v>47</v>
      </c>
      <c r="K10" s="81">
        <v>96</v>
      </c>
      <c r="L10" s="25">
        <v>32</v>
      </c>
      <c r="M10" s="25">
        <v>96</v>
      </c>
      <c r="N10" s="25">
        <v>92</v>
      </c>
      <c r="O10" s="25">
        <v>-36</v>
      </c>
      <c r="P10" s="81">
        <v>184</v>
      </c>
      <c r="Q10" s="143">
        <v>17</v>
      </c>
      <c r="R10" s="25">
        <v>31</v>
      </c>
      <c r="S10" s="25">
        <v>86</v>
      </c>
      <c r="T10" s="25">
        <v>58</v>
      </c>
      <c r="U10" s="81">
        <v>192</v>
      </c>
      <c r="V10" s="176">
        <v>67</v>
      </c>
      <c r="W10" s="25">
        <v>150</v>
      </c>
      <c r="X10" s="25">
        <v>95</v>
      </c>
      <c r="Y10" s="25">
        <v>76</v>
      </c>
      <c r="Z10" s="81">
        <v>387</v>
      </c>
      <c r="AA10" s="176">
        <v>69</v>
      </c>
      <c r="AB10" s="25">
        <v>106</v>
      </c>
      <c r="AC10" s="25">
        <v>82</v>
      </c>
      <c r="AD10" s="25">
        <v>59</v>
      </c>
      <c r="AE10" s="81">
        <v>316</v>
      </c>
      <c r="AF10" s="25">
        <v>101</v>
      </c>
      <c r="AG10" s="256">
        <v>162</v>
      </c>
    </row>
    <row r="11" spans="1:33">
      <c r="A11" s="16" t="s">
        <v>47</v>
      </c>
      <c r="B11" s="27">
        <v>34</v>
      </c>
      <c r="C11" s="27">
        <v>-26</v>
      </c>
      <c r="D11" s="27">
        <v>86</v>
      </c>
      <c r="E11" s="27">
        <v>133</v>
      </c>
      <c r="F11" s="79">
        <v>227</v>
      </c>
      <c r="G11" s="27">
        <v>113</v>
      </c>
      <c r="H11" s="27">
        <v>101</v>
      </c>
      <c r="I11" s="27">
        <v>-44</v>
      </c>
      <c r="J11" s="27">
        <v>75</v>
      </c>
      <c r="K11" s="79">
        <v>245</v>
      </c>
      <c r="L11" s="27">
        <v>456</v>
      </c>
      <c r="M11" s="27">
        <v>45</v>
      </c>
      <c r="N11" s="27">
        <v>39</v>
      </c>
      <c r="O11" s="27">
        <v>-58</v>
      </c>
      <c r="P11" s="79">
        <v>482</v>
      </c>
      <c r="Q11" s="140">
        <v>-3</v>
      </c>
      <c r="R11" s="27">
        <v>2</v>
      </c>
      <c r="S11" s="27">
        <v>-2</v>
      </c>
      <c r="T11" s="27">
        <v>0</v>
      </c>
      <c r="U11" s="79">
        <v>-3</v>
      </c>
      <c r="V11" s="173">
        <v>0</v>
      </c>
      <c r="W11" s="27">
        <v>0</v>
      </c>
      <c r="X11" s="27">
        <v>0</v>
      </c>
      <c r="Y11" s="27">
        <v>0</v>
      </c>
      <c r="Z11" s="79">
        <v>0</v>
      </c>
      <c r="AA11" s="173">
        <v>0</v>
      </c>
      <c r="AB11" s="27">
        <v>0</v>
      </c>
      <c r="AC11" s="27">
        <v>0</v>
      </c>
      <c r="AD11" s="27">
        <v>0</v>
      </c>
      <c r="AE11" s="79">
        <v>0</v>
      </c>
      <c r="AF11" s="27">
        <v>0</v>
      </c>
      <c r="AG11" s="257">
        <v>0</v>
      </c>
    </row>
    <row r="12" spans="1:33" ht="13">
      <c r="A12" s="21" t="s">
        <v>48</v>
      </c>
      <c r="B12" s="70">
        <v>25</v>
      </c>
      <c r="C12" s="70">
        <v>-134</v>
      </c>
      <c r="D12" s="70">
        <v>98</v>
      </c>
      <c r="E12" s="70">
        <v>128</v>
      </c>
      <c r="F12" s="83">
        <v>117</v>
      </c>
      <c r="G12" s="70">
        <v>118</v>
      </c>
      <c r="H12" s="70">
        <v>158</v>
      </c>
      <c r="I12" s="70">
        <v>-57</v>
      </c>
      <c r="J12" s="70">
        <v>122</v>
      </c>
      <c r="K12" s="83">
        <v>341</v>
      </c>
      <c r="L12" s="70">
        <v>488</v>
      </c>
      <c r="M12" s="70">
        <v>141</v>
      </c>
      <c r="N12" s="70">
        <v>131</v>
      </c>
      <c r="O12" s="70">
        <v>-94</v>
      </c>
      <c r="P12" s="83">
        <v>666</v>
      </c>
      <c r="Q12" s="149">
        <v>14</v>
      </c>
      <c r="R12" s="70">
        <v>33</v>
      </c>
      <c r="S12" s="70">
        <v>84</v>
      </c>
      <c r="T12" s="70">
        <v>58</v>
      </c>
      <c r="U12" s="83">
        <v>189</v>
      </c>
      <c r="V12" s="181">
        <v>67</v>
      </c>
      <c r="W12" s="70">
        <v>150</v>
      </c>
      <c r="X12" s="70">
        <v>95</v>
      </c>
      <c r="Y12" s="70">
        <v>76</v>
      </c>
      <c r="Z12" s="83">
        <v>387</v>
      </c>
      <c r="AA12" s="181">
        <v>69</v>
      </c>
      <c r="AB12" s="70">
        <v>106</v>
      </c>
      <c r="AC12" s="70">
        <v>82</v>
      </c>
      <c r="AD12" s="70">
        <v>59</v>
      </c>
      <c r="AE12" s="83">
        <v>316</v>
      </c>
      <c r="AF12" s="70">
        <v>101</v>
      </c>
      <c r="AG12" s="258">
        <v>162</v>
      </c>
    </row>
    <row r="13" spans="1:33">
      <c r="A13" s="28" t="s">
        <v>79</v>
      </c>
      <c r="B13" s="25">
        <v>0</v>
      </c>
      <c r="C13" s="25">
        <v>3</v>
      </c>
      <c r="D13" s="25">
        <v>0</v>
      </c>
      <c r="E13" s="25">
        <v>0</v>
      </c>
      <c r="F13" s="81">
        <v>3</v>
      </c>
      <c r="G13" s="25">
        <v>0</v>
      </c>
      <c r="H13" s="25">
        <v>0</v>
      </c>
      <c r="I13" s="25">
        <v>0</v>
      </c>
      <c r="J13" s="25">
        <v>0</v>
      </c>
      <c r="K13" s="81">
        <v>0</v>
      </c>
      <c r="L13" s="25">
        <v>0</v>
      </c>
      <c r="M13" s="25">
        <v>0</v>
      </c>
      <c r="N13" s="25">
        <v>0</v>
      </c>
      <c r="O13" s="25">
        <v>0</v>
      </c>
      <c r="P13" s="81">
        <v>0</v>
      </c>
      <c r="Q13" s="143">
        <v>0</v>
      </c>
      <c r="R13" s="25">
        <v>0</v>
      </c>
      <c r="S13" s="25">
        <v>0</v>
      </c>
      <c r="T13" s="25">
        <v>0</v>
      </c>
      <c r="U13" s="81">
        <v>0</v>
      </c>
      <c r="V13" s="176">
        <v>0</v>
      </c>
      <c r="W13" s="25">
        <v>0</v>
      </c>
      <c r="X13" s="25">
        <v>0</v>
      </c>
      <c r="Y13" s="25">
        <v>0</v>
      </c>
      <c r="Z13" s="81">
        <v>0</v>
      </c>
      <c r="AA13" s="176">
        <v>0</v>
      </c>
      <c r="AB13" s="25">
        <v>0</v>
      </c>
      <c r="AC13" s="25">
        <v>0</v>
      </c>
      <c r="AD13" s="25">
        <v>0</v>
      </c>
      <c r="AE13" s="81">
        <v>0</v>
      </c>
      <c r="AF13" s="25">
        <v>0</v>
      </c>
      <c r="AG13" s="256">
        <v>0</v>
      </c>
    </row>
    <row r="14" spans="1:33">
      <c r="A14" s="28" t="s">
        <v>49</v>
      </c>
      <c r="B14" s="25">
        <v>-2</v>
      </c>
      <c r="C14" s="25">
        <v>0</v>
      </c>
      <c r="D14" s="25">
        <v>-5</v>
      </c>
      <c r="E14" s="25">
        <v>-3</v>
      </c>
      <c r="F14" s="81">
        <v>-10</v>
      </c>
      <c r="G14" s="25">
        <v>-3</v>
      </c>
      <c r="H14" s="25">
        <v>-2</v>
      </c>
      <c r="I14" s="25">
        <v>0</v>
      </c>
      <c r="J14" s="25">
        <v>0</v>
      </c>
      <c r="K14" s="81">
        <v>-5</v>
      </c>
      <c r="L14" s="25">
        <v>0</v>
      </c>
      <c r="M14" s="25">
        <v>0</v>
      </c>
      <c r="N14" s="25">
        <v>0</v>
      </c>
      <c r="O14" s="25">
        <v>0</v>
      </c>
      <c r="P14" s="81">
        <v>0</v>
      </c>
      <c r="Q14" s="143">
        <v>0</v>
      </c>
      <c r="R14" s="25">
        <v>0</v>
      </c>
      <c r="S14" s="25">
        <v>0</v>
      </c>
      <c r="T14" s="25">
        <v>0</v>
      </c>
      <c r="U14" s="81">
        <v>0</v>
      </c>
      <c r="V14" s="176">
        <v>0</v>
      </c>
      <c r="W14" s="25">
        <v>0</v>
      </c>
      <c r="X14" s="25">
        <v>0</v>
      </c>
      <c r="Y14" s="25">
        <v>0</v>
      </c>
      <c r="Z14" s="81">
        <v>0</v>
      </c>
      <c r="AA14" s="176">
        <v>0</v>
      </c>
      <c r="AB14" s="25">
        <v>0</v>
      </c>
      <c r="AC14" s="25">
        <v>0</v>
      </c>
      <c r="AD14" s="25">
        <v>0</v>
      </c>
      <c r="AE14" s="81">
        <v>0</v>
      </c>
      <c r="AF14" s="25">
        <v>0</v>
      </c>
      <c r="AG14" s="256">
        <v>0</v>
      </c>
    </row>
    <row r="15" spans="1:33" ht="13.5" thickBot="1">
      <c r="A15" s="21" t="s">
        <v>50</v>
      </c>
      <c r="B15" s="29">
        <v>23</v>
      </c>
      <c r="C15" s="29">
        <v>-131</v>
      </c>
      <c r="D15" s="29">
        <v>93</v>
      </c>
      <c r="E15" s="29">
        <v>125</v>
      </c>
      <c r="F15" s="84">
        <v>110</v>
      </c>
      <c r="G15" s="29">
        <v>115</v>
      </c>
      <c r="H15" s="29">
        <v>156</v>
      </c>
      <c r="I15" s="29">
        <v>-57</v>
      </c>
      <c r="J15" s="29">
        <v>122</v>
      </c>
      <c r="K15" s="84">
        <v>336</v>
      </c>
      <c r="L15" s="29">
        <v>488</v>
      </c>
      <c r="M15" s="29">
        <v>141</v>
      </c>
      <c r="N15" s="29">
        <v>131</v>
      </c>
      <c r="O15" s="29">
        <v>-94</v>
      </c>
      <c r="P15" s="84">
        <v>666</v>
      </c>
      <c r="Q15" s="150">
        <v>14</v>
      </c>
      <c r="R15" s="29">
        <v>33</v>
      </c>
      <c r="S15" s="29">
        <v>84</v>
      </c>
      <c r="T15" s="29">
        <v>58</v>
      </c>
      <c r="U15" s="84">
        <v>189</v>
      </c>
      <c r="V15" s="182">
        <v>67</v>
      </c>
      <c r="W15" s="29">
        <v>150</v>
      </c>
      <c r="X15" s="29">
        <v>95</v>
      </c>
      <c r="Y15" s="29">
        <v>76</v>
      </c>
      <c r="Z15" s="84">
        <v>387</v>
      </c>
      <c r="AA15" s="182">
        <v>69</v>
      </c>
      <c r="AB15" s="29">
        <v>106</v>
      </c>
      <c r="AC15" s="29">
        <v>82</v>
      </c>
      <c r="AD15" s="29">
        <v>59</v>
      </c>
      <c r="AE15" s="84">
        <v>316</v>
      </c>
      <c r="AF15" s="29">
        <v>101</v>
      </c>
      <c r="AG15" s="259">
        <v>162</v>
      </c>
    </row>
    <row r="16" spans="1:33" ht="13.5" thickTop="1">
      <c r="A16" s="21"/>
      <c r="B16" s="23"/>
      <c r="F16" s="85"/>
      <c r="G16" s="23"/>
      <c r="K16" s="85"/>
      <c r="P16" s="85"/>
      <c r="Q16" s="141"/>
      <c r="U16" s="85"/>
      <c r="V16" s="174"/>
      <c r="Z16" s="85"/>
      <c r="AA16" s="174"/>
      <c r="AE16" s="85"/>
      <c r="AG16" s="249"/>
    </row>
    <row r="17" spans="1:33" ht="15">
      <c r="A17" s="21" t="s">
        <v>74</v>
      </c>
      <c r="F17" s="85"/>
      <c r="K17" s="85"/>
      <c r="P17" s="85"/>
      <c r="Q17" s="141"/>
      <c r="U17" s="85"/>
      <c r="V17" s="174"/>
      <c r="Z17" s="85"/>
      <c r="AA17" s="174"/>
      <c r="AE17" s="85"/>
      <c r="AG17" s="249"/>
    </row>
    <row r="18" spans="1:33">
      <c r="A18" s="28" t="s">
        <v>51</v>
      </c>
      <c r="B18" s="30">
        <v>-11</v>
      </c>
      <c r="C18" s="30">
        <v>-106</v>
      </c>
      <c r="D18" s="30">
        <v>3</v>
      </c>
      <c r="E18" s="30">
        <v>-37</v>
      </c>
      <c r="F18" s="86">
        <v>-138</v>
      </c>
      <c r="G18" s="30">
        <v>5</v>
      </c>
      <c r="H18" s="30">
        <v>57</v>
      </c>
      <c r="I18" s="30">
        <v>-13</v>
      </c>
      <c r="J18" s="30">
        <v>47</v>
      </c>
      <c r="K18" s="86">
        <v>96</v>
      </c>
      <c r="L18" s="30">
        <v>32</v>
      </c>
      <c r="M18" s="30">
        <v>96</v>
      </c>
      <c r="N18" s="30">
        <v>92</v>
      </c>
      <c r="O18" s="30">
        <v>-36</v>
      </c>
      <c r="P18" s="86">
        <v>184</v>
      </c>
      <c r="Q18" s="151">
        <v>17</v>
      </c>
      <c r="R18" s="30">
        <v>31</v>
      </c>
      <c r="S18" s="30">
        <v>86</v>
      </c>
      <c r="T18" s="30">
        <v>58</v>
      </c>
      <c r="U18" s="86">
        <v>192</v>
      </c>
      <c r="V18" s="183">
        <v>67</v>
      </c>
      <c r="W18" s="30">
        <v>150</v>
      </c>
      <c r="X18" s="30">
        <v>95</v>
      </c>
      <c r="Y18" s="30">
        <v>76</v>
      </c>
      <c r="Z18" s="86">
        <v>387</v>
      </c>
      <c r="AA18" s="183">
        <v>69</v>
      </c>
      <c r="AB18" s="30">
        <v>106</v>
      </c>
      <c r="AC18" s="30">
        <v>82</v>
      </c>
      <c r="AD18" s="30">
        <v>59</v>
      </c>
      <c r="AE18" s="86">
        <v>316</v>
      </c>
      <c r="AF18" s="30">
        <v>101</v>
      </c>
      <c r="AG18" s="260">
        <v>162</v>
      </c>
    </row>
    <row r="19" spans="1:33">
      <c r="A19" s="28" t="s">
        <v>52</v>
      </c>
      <c r="B19" s="25">
        <v>32</v>
      </c>
      <c r="C19" s="25">
        <v>-26</v>
      </c>
      <c r="D19" s="25">
        <v>81</v>
      </c>
      <c r="E19" s="25">
        <v>130</v>
      </c>
      <c r="F19" s="81">
        <v>217</v>
      </c>
      <c r="G19" s="25">
        <v>110</v>
      </c>
      <c r="H19" s="25">
        <v>99</v>
      </c>
      <c r="I19" s="25">
        <v>-44</v>
      </c>
      <c r="J19" s="25">
        <v>75</v>
      </c>
      <c r="K19" s="81">
        <v>240</v>
      </c>
      <c r="L19" s="25">
        <v>456</v>
      </c>
      <c r="M19" s="25">
        <v>45</v>
      </c>
      <c r="N19" s="25">
        <v>39</v>
      </c>
      <c r="O19" s="25">
        <v>-58</v>
      </c>
      <c r="P19" s="81">
        <v>482</v>
      </c>
      <c r="Q19" s="143">
        <v>-3</v>
      </c>
      <c r="R19" s="25">
        <v>2</v>
      </c>
      <c r="S19" s="25">
        <v>-2</v>
      </c>
      <c r="T19" s="25">
        <v>0</v>
      </c>
      <c r="U19" s="81">
        <v>-3</v>
      </c>
      <c r="V19" s="176">
        <v>0</v>
      </c>
      <c r="W19" s="25">
        <v>0</v>
      </c>
      <c r="X19" s="25">
        <v>0</v>
      </c>
      <c r="Y19" s="25">
        <v>0</v>
      </c>
      <c r="Z19" s="81">
        <v>0</v>
      </c>
      <c r="AA19" s="176">
        <v>0</v>
      </c>
      <c r="AB19" s="25">
        <v>0</v>
      </c>
      <c r="AC19" s="25">
        <v>0</v>
      </c>
      <c r="AD19" s="25">
        <v>0</v>
      </c>
      <c r="AE19" s="81">
        <v>0</v>
      </c>
      <c r="AF19" s="25">
        <v>0</v>
      </c>
      <c r="AG19" s="256">
        <v>0</v>
      </c>
    </row>
    <row r="20" spans="1:33" ht="13" thickBot="1">
      <c r="A20" s="28" t="s">
        <v>53</v>
      </c>
      <c r="B20" s="29">
        <v>21</v>
      </c>
      <c r="C20" s="29">
        <v>-132</v>
      </c>
      <c r="D20" s="29">
        <v>84</v>
      </c>
      <c r="E20" s="29">
        <v>93</v>
      </c>
      <c r="F20" s="84">
        <v>79</v>
      </c>
      <c r="G20" s="29">
        <v>115</v>
      </c>
      <c r="H20" s="29">
        <v>156</v>
      </c>
      <c r="I20" s="29">
        <v>-57</v>
      </c>
      <c r="J20" s="29">
        <v>122</v>
      </c>
      <c r="K20" s="84">
        <v>336</v>
      </c>
      <c r="L20" s="29">
        <v>488</v>
      </c>
      <c r="M20" s="29">
        <v>141</v>
      </c>
      <c r="N20" s="29">
        <v>131</v>
      </c>
      <c r="O20" s="29">
        <v>-94</v>
      </c>
      <c r="P20" s="84">
        <v>666</v>
      </c>
      <c r="Q20" s="150">
        <v>14</v>
      </c>
      <c r="R20" s="29">
        <v>33</v>
      </c>
      <c r="S20" s="29">
        <v>84</v>
      </c>
      <c r="T20" s="29">
        <v>58</v>
      </c>
      <c r="U20" s="84">
        <v>189</v>
      </c>
      <c r="V20" s="182">
        <v>67</v>
      </c>
      <c r="W20" s="29">
        <v>150</v>
      </c>
      <c r="X20" s="29">
        <v>95</v>
      </c>
      <c r="Y20" s="29">
        <v>76</v>
      </c>
      <c r="Z20" s="84">
        <v>387</v>
      </c>
      <c r="AA20" s="182">
        <v>69</v>
      </c>
      <c r="AB20" s="29">
        <v>106</v>
      </c>
      <c r="AC20" s="29">
        <v>82</v>
      </c>
      <c r="AD20" s="29">
        <v>59</v>
      </c>
      <c r="AE20" s="84">
        <v>316</v>
      </c>
      <c r="AF20" s="29">
        <v>101</v>
      </c>
      <c r="AG20" s="259">
        <v>162</v>
      </c>
    </row>
    <row r="21" spans="1:33" ht="13" thickTop="1">
      <c r="A21" s="71"/>
      <c r="B21" s="25"/>
      <c r="C21" s="25"/>
      <c r="D21" s="25"/>
      <c r="E21" s="25"/>
      <c r="F21" s="81"/>
      <c r="G21" s="25"/>
      <c r="H21" s="25"/>
      <c r="I21" s="25"/>
      <c r="J21" s="25"/>
      <c r="K21" s="81"/>
      <c r="L21" s="25"/>
      <c r="M21" s="25"/>
      <c r="N21" s="25"/>
      <c r="O21" s="25"/>
      <c r="P21" s="81"/>
      <c r="Q21" s="143"/>
      <c r="R21" s="25"/>
      <c r="S21" s="25"/>
      <c r="T21" s="25"/>
      <c r="U21" s="81"/>
      <c r="V21" s="176"/>
      <c r="W21" s="25"/>
      <c r="X21" s="25"/>
      <c r="Y21" s="25"/>
      <c r="Z21" s="81"/>
      <c r="AA21" s="176"/>
      <c r="AB21" s="25"/>
      <c r="AC21" s="25"/>
      <c r="AD21" s="25"/>
      <c r="AE21" s="81"/>
      <c r="AF21" s="25"/>
      <c r="AG21" s="256"/>
    </row>
    <row r="22" spans="1:33" ht="15">
      <c r="A22" s="21" t="s">
        <v>54</v>
      </c>
      <c r="B22" s="67"/>
      <c r="C22" s="67"/>
      <c r="D22" s="67"/>
      <c r="E22" s="67"/>
      <c r="F22" s="87"/>
      <c r="G22" s="67"/>
      <c r="H22" s="67"/>
      <c r="I22" s="67"/>
      <c r="J22" s="67"/>
      <c r="K22" s="87"/>
      <c r="L22" s="67"/>
      <c r="M22" s="67"/>
      <c r="N22" s="67"/>
      <c r="O22" s="67"/>
      <c r="P22" s="87"/>
      <c r="Q22" s="152"/>
      <c r="R22" s="67"/>
      <c r="S22" s="67"/>
      <c r="T22" s="67"/>
      <c r="U22" s="87"/>
      <c r="V22" s="184"/>
      <c r="W22" s="67"/>
      <c r="X22" s="67"/>
      <c r="Y22" s="67"/>
      <c r="Z22" s="87"/>
      <c r="AA22" s="184"/>
      <c r="AB22" s="67"/>
      <c r="AC22" s="67"/>
      <c r="AD22" s="67"/>
      <c r="AE22" s="87"/>
      <c r="AF22" s="67"/>
      <c r="AG22" s="261"/>
    </row>
    <row r="23" spans="1:33">
      <c r="A23" s="16" t="s">
        <v>51</v>
      </c>
      <c r="B23" s="66">
        <v>-0.11956521739130435</v>
      </c>
      <c r="C23" s="66">
        <v>-1.17</v>
      </c>
      <c r="D23" s="66">
        <v>3.2967032967032968E-2</v>
      </c>
      <c r="E23" s="66">
        <v>-0.40217391304347827</v>
      </c>
      <c r="F23" s="88">
        <v>-1.5</v>
      </c>
      <c r="G23" s="66">
        <v>0.04</v>
      </c>
      <c r="H23" s="66">
        <v>0.51</v>
      </c>
      <c r="I23" s="66">
        <v>-0.11</v>
      </c>
      <c r="J23" s="66">
        <v>0.4</v>
      </c>
      <c r="K23" s="88">
        <v>0.85</v>
      </c>
      <c r="L23" s="66">
        <v>0.28000000000000003</v>
      </c>
      <c r="M23" s="66">
        <v>0.83</v>
      </c>
      <c r="N23" s="66">
        <v>0.8</v>
      </c>
      <c r="O23" s="66">
        <v>-0.31</v>
      </c>
      <c r="P23" s="88">
        <v>1.6</v>
      </c>
      <c r="Q23" s="153">
        <v>0.15</v>
      </c>
      <c r="R23" s="66">
        <v>0.27</v>
      </c>
      <c r="S23" s="66">
        <v>0.74</v>
      </c>
      <c r="T23" s="66">
        <v>0.5</v>
      </c>
      <c r="U23" s="88">
        <v>1.66</v>
      </c>
      <c r="V23" s="185">
        <v>0.57999999999999996</v>
      </c>
      <c r="W23" s="66">
        <v>1.29</v>
      </c>
      <c r="X23" s="66">
        <v>0.81</v>
      </c>
      <c r="Y23" s="66">
        <v>0.65</v>
      </c>
      <c r="Z23" s="88">
        <v>3.33</v>
      </c>
      <c r="AA23" s="185">
        <v>0.59</v>
      </c>
      <c r="AB23" s="66">
        <v>0.9</v>
      </c>
      <c r="AC23" s="66">
        <v>0.69</v>
      </c>
      <c r="AD23" s="66">
        <v>0.5</v>
      </c>
      <c r="AE23" s="88">
        <v>2.69</v>
      </c>
      <c r="AF23" s="66">
        <v>0.87</v>
      </c>
      <c r="AG23" s="262">
        <v>1.38</v>
      </c>
    </row>
    <row r="24" spans="1:33">
      <c r="A24" s="16" t="s">
        <v>52</v>
      </c>
      <c r="B24" s="65">
        <v>0.34782608695652173</v>
      </c>
      <c r="C24" s="65">
        <v>-0.28000000000000003</v>
      </c>
      <c r="D24" s="65">
        <v>0.9</v>
      </c>
      <c r="E24" s="65">
        <v>1.4130434782608696</v>
      </c>
      <c r="F24" s="89">
        <v>2.37</v>
      </c>
      <c r="G24" s="65">
        <v>1.04</v>
      </c>
      <c r="H24" s="65">
        <v>0.88</v>
      </c>
      <c r="I24" s="65">
        <v>-0.39</v>
      </c>
      <c r="J24" s="65">
        <v>0.66</v>
      </c>
      <c r="K24" s="89">
        <v>2.14</v>
      </c>
      <c r="L24" s="65">
        <v>3.97</v>
      </c>
      <c r="M24" s="65">
        <v>0.4</v>
      </c>
      <c r="N24" s="65">
        <v>0.34</v>
      </c>
      <c r="O24" s="65">
        <v>-0.5</v>
      </c>
      <c r="P24" s="89">
        <v>4.1900000000000004</v>
      </c>
      <c r="Q24" s="154">
        <v>-0.02</v>
      </c>
      <c r="R24" s="65">
        <v>0.01</v>
      </c>
      <c r="S24" s="65">
        <v>-0.01</v>
      </c>
      <c r="T24" s="65">
        <v>0</v>
      </c>
      <c r="U24" s="89">
        <v>-0.02</v>
      </c>
      <c r="V24" s="186">
        <v>0</v>
      </c>
      <c r="W24" s="65">
        <v>0</v>
      </c>
      <c r="X24" s="65">
        <v>0</v>
      </c>
      <c r="Y24" s="65">
        <v>0</v>
      </c>
      <c r="Z24" s="89">
        <v>0</v>
      </c>
      <c r="AA24" s="186">
        <v>0</v>
      </c>
      <c r="AB24" s="65">
        <v>0</v>
      </c>
      <c r="AC24" s="65">
        <v>0</v>
      </c>
      <c r="AD24" s="65">
        <v>0</v>
      </c>
      <c r="AE24" s="89">
        <v>0</v>
      </c>
      <c r="AF24" s="65">
        <v>0</v>
      </c>
      <c r="AG24" s="263">
        <v>0</v>
      </c>
    </row>
    <row r="25" spans="1:33" ht="13" thickBot="1">
      <c r="A25" s="16" t="s">
        <v>55</v>
      </c>
      <c r="B25" s="64">
        <v>0.22826086956521738</v>
      </c>
      <c r="C25" s="64">
        <v>-1.45</v>
      </c>
      <c r="D25" s="64">
        <v>0.93296703296703298</v>
      </c>
      <c r="E25" s="64">
        <v>1.0108695652173914</v>
      </c>
      <c r="F25" s="90">
        <v>0.87000000000000011</v>
      </c>
      <c r="G25" s="64">
        <v>1.08</v>
      </c>
      <c r="H25" s="64">
        <v>1.3900000000000001</v>
      </c>
      <c r="I25" s="64">
        <v>-0.5</v>
      </c>
      <c r="J25" s="64">
        <v>1.06</v>
      </c>
      <c r="K25" s="90">
        <v>2.99</v>
      </c>
      <c r="L25" s="64">
        <v>4.25</v>
      </c>
      <c r="M25" s="64">
        <v>1.23</v>
      </c>
      <c r="N25" s="64">
        <v>1.1400000000000001</v>
      </c>
      <c r="O25" s="64">
        <v>-0.81</v>
      </c>
      <c r="P25" s="90">
        <v>5.7900000000000009</v>
      </c>
      <c r="Q25" s="155">
        <v>0.13</v>
      </c>
      <c r="R25" s="64">
        <v>0.28000000000000003</v>
      </c>
      <c r="S25" s="64">
        <v>0.73</v>
      </c>
      <c r="T25" s="64">
        <v>0.5</v>
      </c>
      <c r="U25" s="90">
        <v>1.64</v>
      </c>
      <c r="V25" s="187">
        <v>0.57999999999999996</v>
      </c>
      <c r="W25" s="64">
        <v>1.29</v>
      </c>
      <c r="X25" s="64">
        <v>0.81</v>
      </c>
      <c r="Y25" s="64">
        <v>0.65</v>
      </c>
      <c r="Z25" s="90">
        <v>3.33</v>
      </c>
      <c r="AA25" s="187">
        <v>0.59</v>
      </c>
      <c r="AB25" s="64">
        <v>0.9</v>
      </c>
      <c r="AC25" s="64">
        <v>0.69</v>
      </c>
      <c r="AD25" s="64">
        <v>0.5</v>
      </c>
      <c r="AE25" s="90">
        <v>2.69</v>
      </c>
      <c r="AF25" s="64">
        <v>0.87</v>
      </c>
      <c r="AG25" s="264">
        <v>1.38</v>
      </c>
    </row>
    <row r="26" spans="1:33" ht="15.5" thickTop="1">
      <c r="A26" s="21" t="s">
        <v>56</v>
      </c>
      <c r="B26" s="65"/>
      <c r="C26" s="65"/>
      <c r="D26" s="65"/>
      <c r="E26" s="65"/>
      <c r="F26" s="89"/>
      <c r="G26" s="65"/>
      <c r="H26" s="65"/>
      <c r="I26" s="65"/>
      <c r="J26" s="65"/>
      <c r="K26" s="89"/>
      <c r="L26" s="65"/>
      <c r="M26" s="65"/>
      <c r="N26" s="65"/>
      <c r="O26" s="65"/>
      <c r="P26" s="89"/>
      <c r="Q26" s="154"/>
      <c r="R26" s="65"/>
      <c r="S26" s="65"/>
      <c r="T26" s="65"/>
      <c r="U26" s="89"/>
      <c r="V26" s="186"/>
      <c r="W26" s="65"/>
      <c r="X26" s="65"/>
      <c r="Y26" s="65"/>
      <c r="Z26" s="89"/>
      <c r="AA26" s="186"/>
      <c r="AB26" s="65"/>
      <c r="AC26" s="65"/>
      <c r="AD26" s="65"/>
      <c r="AE26" s="89"/>
      <c r="AF26" s="65"/>
      <c r="AG26" s="263"/>
    </row>
    <row r="27" spans="1:33">
      <c r="A27" s="16" t="s">
        <v>51</v>
      </c>
      <c r="B27" s="66">
        <v>-0.11956521739130435</v>
      </c>
      <c r="C27" s="66">
        <v>-1.17</v>
      </c>
      <c r="D27" s="66">
        <v>2.9411764705882353E-2</v>
      </c>
      <c r="E27" s="66">
        <v>-0.40217391304347827</v>
      </c>
      <c r="F27" s="88">
        <v>-1.5</v>
      </c>
      <c r="G27" s="66">
        <v>0.04</v>
      </c>
      <c r="H27" s="66">
        <v>0.51</v>
      </c>
      <c r="I27" s="66">
        <v>-0.11</v>
      </c>
      <c r="J27" s="66">
        <v>0.4</v>
      </c>
      <c r="K27" s="88">
        <v>0.83</v>
      </c>
      <c r="L27" s="66">
        <v>0.28000000000000003</v>
      </c>
      <c r="M27" s="66">
        <v>0.83</v>
      </c>
      <c r="N27" s="66">
        <v>0.79</v>
      </c>
      <c r="O27" s="66">
        <v>-0.31</v>
      </c>
      <c r="P27" s="88">
        <v>1.59</v>
      </c>
      <c r="Q27" s="153">
        <v>0.15</v>
      </c>
      <c r="R27" s="66">
        <v>0.27</v>
      </c>
      <c r="S27" s="66">
        <v>0.72</v>
      </c>
      <c r="T27" s="66">
        <v>0.49</v>
      </c>
      <c r="U27" s="88">
        <v>1.62</v>
      </c>
      <c r="V27" s="185">
        <v>0.56000000000000005</v>
      </c>
      <c r="W27" s="66">
        <v>1.25</v>
      </c>
      <c r="X27" s="66">
        <v>0.79</v>
      </c>
      <c r="Y27" s="66">
        <v>0.63</v>
      </c>
      <c r="Z27" s="88">
        <v>3.23</v>
      </c>
      <c r="AA27" s="185">
        <v>0.57999999999999996</v>
      </c>
      <c r="AB27" s="66">
        <v>0.89</v>
      </c>
      <c r="AC27" s="66">
        <v>0.68</v>
      </c>
      <c r="AD27" s="66">
        <v>0.5</v>
      </c>
      <c r="AE27" s="88">
        <v>2.64</v>
      </c>
      <c r="AF27" s="66">
        <v>0.85</v>
      </c>
      <c r="AG27" s="262">
        <v>1.36</v>
      </c>
    </row>
    <row r="28" spans="1:33">
      <c r="A28" s="16" t="s">
        <v>52</v>
      </c>
      <c r="B28" s="65">
        <v>0.34782608695652173</v>
      </c>
      <c r="C28" s="65">
        <v>-0.28000000000000003</v>
      </c>
      <c r="D28" s="65">
        <v>0.8</v>
      </c>
      <c r="E28" s="65">
        <v>1.4130434782608696</v>
      </c>
      <c r="F28" s="89">
        <v>2.37</v>
      </c>
      <c r="G28" s="65">
        <v>0.98</v>
      </c>
      <c r="H28" s="65">
        <v>0.87</v>
      </c>
      <c r="I28" s="65">
        <v>-0.39</v>
      </c>
      <c r="J28" s="65">
        <v>0.65</v>
      </c>
      <c r="K28" s="89">
        <v>2.1</v>
      </c>
      <c r="L28" s="65">
        <v>3.94</v>
      </c>
      <c r="M28" s="65">
        <v>0.39</v>
      </c>
      <c r="N28" s="65">
        <v>0.34</v>
      </c>
      <c r="O28" s="65">
        <v>-0.5</v>
      </c>
      <c r="P28" s="89">
        <v>4.17</v>
      </c>
      <c r="Q28" s="154">
        <v>-0.02</v>
      </c>
      <c r="R28" s="65">
        <v>0.01</v>
      </c>
      <c r="S28" s="65">
        <v>-0.01</v>
      </c>
      <c r="T28" s="65">
        <v>0</v>
      </c>
      <c r="U28" s="89">
        <v>-0.02</v>
      </c>
      <c r="V28" s="186">
        <v>0</v>
      </c>
      <c r="W28" s="65">
        <v>0</v>
      </c>
      <c r="X28" s="65">
        <v>0</v>
      </c>
      <c r="Y28" s="65">
        <v>0</v>
      </c>
      <c r="Z28" s="89">
        <v>0</v>
      </c>
      <c r="AA28" s="186">
        <v>0</v>
      </c>
      <c r="AB28" s="65">
        <v>0</v>
      </c>
      <c r="AC28" s="65">
        <v>0</v>
      </c>
      <c r="AD28" s="65">
        <v>0</v>
      </c>
      <c r="AE28" s="89">
        <v>0</v>
      </c>
      <c r="AF28" s="65">
        <v>0</v>
      </c>
      <c r="AG28" s="263">
        <v>0</v>
      </c>
    </row>
    <row r="29" spans="1:33" ht="13" thickBot="1">
      <c r="A29" s="16" t="s">
        <v>57</v>
      </c>
      <c r="B29" s="64">
        <v>0.22826086956521738</v>
      </c>
      <c r="C29" s="64">
        <v>-1.45</v>
      </c>
      <c r="D29" s="64">
        <v>0.8294117647058824</v>
      </c>
      <c r="E29" s="64">
        <v>1.0108695652173914</v>
      </c>
      <c r="F29" s="91">
        <v>0.87000000000000011</v>
      </c>
      <c r="G29" s="64">
        <v>1.02</v>
      </c>
      <c r="H29" s="64">
        <v>1.38</v>
      </c>
      <c r="I29" s="64">
        <v>-0.5</v>
      </c>
      <c r="J29" s="64">
        <v>1.05</v>
      </c>
      <c r="K29" s="91">
        <v>2.93</v>
      </c>
      <c r="L29" s="64">
        <v>4.22</v>
      </c>
      <c r="M29" s="64">
        <v>1.22</v>
      </c>
      <c r="N29" s="64">
        <v>1.1300000000000001</v>
      </c>
      <c r="O29" s="64">
        <v>-0.81</v>
      </c>
      <c r="P29" s="91">
        <v>5.76</v>
      </c>
      <c r="Q29" s="155">
        <v>0.13</v>
      </c>
      <c r="R29" s="64">
        <v>0.28000000000000003</v>
      </c>
      <c r="S29" s="64">
        <v>0.71</v>
      </c>
      <c r="T29" s="64">
        <v>0.49</v>
      </c>
      <c r="U29" s="91">
        <v>1.6</v>
      </c>
      <c r="V29" s="155">
        <v>0.56000000000000005</v>
      </c>
      <c r="W29" s="64">
        <v>1.25</v>
      </c>
      <c r="X29" s="64">
        <v>0.79</v>
      </c>
      <c r="Y29" s="64">
        <v>0.63</v>
      </c>
      <c r="Z29" s="91">
        <v>3.23</v>
      </c>
      <c r="AA29" s="64">
        <v>0.57999999999999996</v>
      </c>
      <c r="AB29" s="64">
        <v>0.89</v>
      </c>
      <c r="AC29" s="64">
        <v>0.68</v>
      </c>
      <c r="AD29" s="64">
        <v>0.5</v>
      </c>
      <c r="AE29" s="91">
        <v>2.64</v>
      </c>
      <c r="AF29" s="64">
        <v>0.85</v>
      </c>
      <c r="AG29" s="264">
        <v>1.36</v>
      </c>
    </row>
    <row r="30" spans="1:33" ht="13.5" thickTop="1">
      <c r="A30" s="21"/>
      <c r="B30" s="65"/>
      <c r="C30" s="65"/>
      <c r="D30" s="65"/>
      <c r="E30" s="65"/>
      <c r="F30" s="65"/>
      <c r="G30" s="65"/>
      <c r="H30" s="65"/>
      <c r="I30" s="65"/>
      <c r="J30" s="65"/>
      <c r="K30" s="65"/>
    </row>
    <row r="31" spans="1:33" ht="13">
      <c r="A31" s="21" t="s">
        <v>38</v>
      </c>
      <c r="B31" s="65"/>
      <c r="C31" s="65"/>
      <c r="D31" s="65"/>
      <c r="E31" s="65"/>
      <c r="F31" s="65"/>
      <c r="G31" s="65"/>
      <c r="H31" s="65"/>
      <c r="I31" s="65"/>
      <c r="J31" s="65"/>
      <c r="K31" s="65"/>
    </row>
    <row r="32" spans="1:33">
      <c r="A32" s="16" t="s">
        <v>58</v>
      </c>
      <c r="B32" s="25">
        <v>92</v>
      </c>
      <c r="C32" s="25">
        <v>91</v>
      </c>
      <c r="D32" s="25">
        <v>91</v>
      </c>
      <c r="E32" s="25">
        <v>92</v>
      </c>
      <c r="F32" s="25">
        <v>92</v>
      </c>
      <c r="G32" s="25">
        <v>106</v>
      </c>
      <c r="H32" s="25">
        <v>112</v>
      </c>
      <c r="I32" s="25">
        <v>115</v>
      </c>
      <c r="J32" s="25">
        <v>115</v>
      </c>
      <c r="K32" s="25">
        <v>112</v>
      </c>
      <c r="L32" s="16">
        <v>115</v>
      </c>
      <c r="M32" s="16">
        <v>115</v>
      </c>
      <c r="N32" s="16">
        <v>115</v>
      </c>
      <c r="O32" s="16">
        <v>115</v>
      </c>
      <c r="P32" s="24">
        <v>115</v>
      </c>
      <c r="Q32" s="16">
        <v>116</v>
      </c>
      <c r="R32" s="16">
        <v>116</v>
      </c>
      <c r="S32" s="16">
        <v>116</v>
      </c>
      <c r="T32" s="16">
        <v>116</v>
      </c>
      <c r="U32" s="16">
        <v>116</v>
      </c>
      <c r="V32" s="16">
        <v>116</v>
      </c>
      <c r="W32" s="16">
        <v>116</v>
      </c>
      <c r="X32" s="16">
        <v>116</v>
      </c>
      <c r="Y32" s="16">
        <v>116</v>
      </c>
      <c r="Z32" s="16">
        <v>116</v>
      </c>
      <c r="AA32" s="16">
        <v>117</v>
      </c>
      <c r="AB32" s="16">
        <v>118</v>
      </c>
      <c r="AC32" s="16">
        <v>118</v>
      </c>
      <c r="AD32" s="16">
        <v>117</v>
      </c>
      <c r="AE32" s="16">
        <v>118</v>
      </c>
      <c r="AF32" s="16">
        <v>117</v>
      </c>
      <c r="AG32" s="16">
        <v>117</v>
      </c>
    </row>
    <row r="33" spans="1:33">
      <c r="A33" s="16" t="s">
        <v>39</v>
      </c>
      <c r="B33" s="25">
        <v>92</v>
      </c>
      <c r="C33" s="25">
        <v>91</v>
      </c>
      <c r="D33" s="25">
        <v>102</v>
      </c>
      <c r="E33" s="25">
        <v>92</v>
      </c>
      <c r="F33" s="25">
        <v>92</v>
      </c>
      <c r="G33" s="25">
        <v>112</v>
      </c>
      <c r="H33" s="25">
        <v>113</v>
      </c>
      <c r="I33" s="25">
        <v>115</v>
      </c>
      <c r="J33" s="25">
        <v>116</v>
      </c>
      <c r="K33" s="25">
        <v>114</v>
      </c>
      <c r="L33" s="16">
        <v>116</v>
      </c>
      <c r="M33" s="16">
        <v>116</v>
      </c>
      <c r="N33" s="16">
        <v>116</v>
      </c>
      <c r="O33" s="16">
        <v>115</v>
      </c>
      <c r="P33" s="24">
        <v>116</v>
      </c>
      <c r="Q33" s="16">
        <v>116</v>
      </c>
      <c r="R33" s="16">
        <v>118</v>
      </c>
      <c r="S33" s="16">
        <v>119</v>
      </c>
      <c r="T33" s="16">
        <v>120</v>
      </c>
      <c r="U33" s="16">
        <v>118</v>
      </c>
      <c r="V33" s="16">
        <v>120</v>
      </c>
      <c r="W33" s="16">
        <v>120</v>
      </c>
      <c r="X33" s="16">
        <v>120</v>
      </c>
      <c r="Y33" s="16">
        <v>120</v>
      </c>
      <c r="Z33" s="16">
        <v>120</v>
      </c>
      <c r="AA33" s="16">
        <v>120</v>
      </c>
      <c r="AB33" s="16">
        <v>119</v>
      </c>
      <c r="AC33" s="16">
        <v>120</v>
      </c>
      <c r="AD33" s="16">
        <v>119</v>
      </c>
      <c r="AE33" s="16">
        <v>119</v>
      </c>
      <c r="AF33" s="16">
        <v>119</v>
      </c>
      <c r="AG33" s="16">
        <v>118</v>
      </c>
    </row>
    <row r="35" spans="1:33">
      <c r="A35" s="273" t="s">
        <v>104</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row>
    <row r="36" spans="1:33" ht="14.15" customHeight="1">
      <c r="A36" s="273" t="s">
        <v>73</v>
      </c>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3" ht="14.5">
      <c r="A37" s="273" t="s">
        <v>75</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row>
    <row r="38" spans="1:33" ht="14.5">
      <c r="A38" s="121" t="s">
        <v>68</v>
      </c>
      <c r="B38" s="24">
        <v>0</v>
      </c>
      <c r="C38" s="24">
        <v>0</v>
      </c>
      <c r="D38" s="24">
        <v>0</v>
      </c>
      <c r="E38" s="24">
        <v>22</v>
      </c>
      <c r="F38" s="24">
        <v>22</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0</v>
      </c>
      <c r="AC38" s="24">
        <v>0</v>
      </c>
      <c r="AD38" s="24">
        <v>0</v>
      </c>
      <c r="AE38" s="24">
        <v>0</v>
      </c>
      <c r="AF38" s="24">
        <v>0</v>
      </c>
      <c r="AG38" s="24">
        <v>0</v>
      </c>
    </row>
    <row r="39" spans="1:33">
      <c r="A39" s="121" t="s">
        <v>69</v>
      </c>
      <c r="B39" s="24">
        <v>1</v>
      </c>
      <c r="C39" s="24">
        <v>0</v>
      </c>
      <c r="D39" s="24">
        <v>9</v>
      </c>
      <c r="E39" s="24">
        <v>9</v>
      </c>
      <c r="F39" s="24">
        <v>6</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0</v>
      </c>
      <c r="AD39" s="24">
        <v>0</v>
      </c>
      <c r="AE39" s="24">
        <v>0</v>
      </c>
      <c r="AF39" s="24">
        <v>0</v>
      </c>
      <c r="AG39" s="24">
        <v>0</v>
      </c>
    </row>
    <row r="40" spans="1:33">
      <c r="A40" s="121" t="s">
        <v>70</v>
      </c>
      <c r="B40" s="24">
        <v>1</v>
      </c>
      <c r="C40" s="24">
        <v>1</v>
      </c>
      <c r="D40" s="24">
        <v>0</v>
      </c>
      <c r="E40" s="24">
        <v>1</v>
      </c>
      <c r="F40" s="24">
        <v>3</v>
      </c>
      <c r="G40" s="24">
        <v>0</v>
      </c>
      <c r="H40" s="24">
        <v>0</v>
      </c>
      <c r="I40" s="24">
        <v>0</v>
      </c>
      <c r="J40" s="24">
        <v>0</v>
      </c>
      <c r="K40" s="24">
        <v>0</v>
      </c>
      <c r="L40" s="24">
        <v>0</v>
      </c>
      <c r="M40" s="24">
        <v>0</v>
      </c>
      <c r="N40" s="24">
        <v>0</v>
      </c>
      <c r="O40" s="24">
        <v>0</v>
      </c>
      <c r="P40" s="24">
        <v>0</v>
      </c>
      <c r="Q40" s="24">
        <v>0</v>
      </c>
      <c r="R40" s="24">
        <v>0</v>
      </c>
      <c r="S40" s="24">
        <v>0</v>
      </c>
      <c r="T40" s="24">
        <v>0</v>
      </c>
      <c r="U40" s="24">
        <v>0</v>
      </c>
      <c r="V40" s="24">
        <v>0</v>
      </c>
      <c r="W40" s="24">
        <v>0</v>
      </c>
      <c r="X40" s="24">
        <v>0</v>
      </c>
      <c r="Y40" s="24">
        <v>0</v>
      </c>
      <c r="Z40" s="24">
        <v>0</v>
      </c>
      <c r="AA40" s="24">
        <v>0</v>
      </c>
      <c r="AB40" s="24">
        <v>0</v>
      </c>
      <c r="AC40" s="24">
        <v>0</v>
      </c>
      <c r="AD40" s="24">
        <v>0</v>
      </c>
      <c r="AE40" s="24">
        <v>0</v>
      </c>
      <c r="AF40" s="24">
        <v>0</v>
      </c>
      <c r="AG40" s="24">
        <v>0</v>
      </c>
    </row>
    <row r="42" spans="1:33" ht="14.5">
      <c r="A42" s="273" t="s">
        <v>77</v>
      </c>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row>
    <row r="43" spans="1:33">
      <c r="A43" s="28"/>
      <c r="B43" s="28"/>
      <c r="C43" s="28"/>
      <c r="D43" s="28"/>
      <c r="E43" s="28"/>
      <c r="F43" s="28"/>
      <c r="G43" s="28"/>
    </row>
  </sheetData>
  <mergeCells count="15">
    <mergeCell ref="A1:AG1"/>
    <mergeCell ref="A2:AG2"/>
    <mergeCell ref="A42:AG42"/>
    <mergeCell ref="A3:AG3"/>
    <mergeCell ref="A4:AG4"/>
    <mergeCell ref="A35:AG35"/>
    <mergeCell ref="A36:AG36"/>
    <mergeCell ref="A37:AG37"/>
    <mergeCell ref="B6:E6"/>
    <mergeCell ref="G6:J6"/>
    <mergeCell ref="L6:O6"/>
    <mergeCell ref="Q6:T6"/>
    <mergeCell ref="V6:Y6"/>
    <mergeCell ref="AA6:AD6"/>
    <mergeCell ref="AF6:AG6"/>
  </mergeCells>
  <pageMargins left="0.7" right="0.7" top="0.75" bottom="0.75" header="0.3" footer="0.3"/>
  <pageSetup paperSize="5"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XPO - Non-GAAP IS</vt:lpstr>
      <vt:lpstr>NA LTL</vt:lpstr>
      <vt:lpstr>NA LTL Stats</vt:lpstr>
      <vt:lpstr>Europe</vt:lpstr>
      <vt:lpstr>Corporate</vt:lpstr>
      <vt:lpstr>Adj. EBITDA Reconciliation</vt:lpstr>
      <vt:lpstr>Adj. EPS Reconciliation</vt:lpstr>
      <vt:lpstr>GAAP EPS</vt:lpstr>
      <vt:lpstr>'Adj. EBITDA Reconciliation'!Print_Area</vt:lpstr>
      <vt:lpstr>'Adj. EPS Reconciliation'!Print_Area</vt:lpstr>
      <vt:lpstr>Corporate!Print_Area</vt:lpstr>
      <vt:lpstr>Europe!Print_Area</vt:lpstr>
      <vt:lpstr>'GAAP EPS'!Print_Area</vt:lpstr>
      <vt:lpstr>'NA LTL'!Print_Area</vt:lpstr>
      <vt:lpstr>'NA LTL Stats'!Print_Area</vt:lpstr>
      <vt:lpstr>'XPO - Non-GAAP 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 Callahan</dc:creator>
  <cp:lastModifiedBy>Daniel White</cp:lastModifiedBy>
  <cp:lastPrinted>2023-10-16T18:38:48Z</cp:lastPrinted>
  <dcterms:created xsi:type="dcterms:W3CDTF">2022-12-12T18:30:47Z</dcterms:created>
  <dcterms:modified xsi:type="dcterms:W3CDTF">2026-07-28T13:18:57Z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